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\Documents\1. MATERI PEKERTI\"/>
    </mc:Choice>
  </mc:AlternateContent>
  <bookViews>
    <workbookView xWindow="120" yWindow="120" windowWidth="12120" windowHeight="9120" firstSheet="7" activeTab="8"/>
  </bookViews>
  <sheets>
    <sheet name="AGUS BUDIANTO" sheetId="6" r:id="rId1"/>
    <sheet name="ABAS" sheetId="16" r:id="rId2"/>
    <sheet name="YUSTIA" sheetId="18" r:id="rId3"/>
    <sheet name="ERLINDA" sheetId="17" r:id="rId4"/>
    <sheet name="SHOFIYYA" sheetId="20" r:id="rId5"/>
    <sheet name="DIAN" sheetId="21" r:id="rId6"/>
    <sheet name="DARIL" sheetId="24" r:id="rId7"/>
    <sheet name="mhs AKTIF" sheetId="7" r:id="rId8"/>
    <sheet name="pengumuman" sheetId="22" r:id="rId9"/>
    <sheet name="Sheet1" sheetId="23" r:id="rId10"/>
    <sheet name="Kartika" sheetId="25" r:id="rId11"/>
    <sheet name="Pembagian Wali" sheetId="26" r:id="rId12"/>
    <sheet name="Abas sato" sheetId="27" r:id="rId13"/>
    <sheet name="Agus B" sheetId="28" r:id="rId14"/>
    <sheet name="Yustia W" sheetId="29" r:id="rId15"/>
    <sheet name="Sheet6" sheetId="30" r:id="rId16"/>
  </sheets>
  <definedNames>
    <definedName name="_xlnm.Print_Area" localSheetId="12">'Abas sato'!$B$2:$F$41</definedName>
    <definedName name="_xlnm.Print_Area" localSheetId="13">'Agus B'!$B$2:$F$51</definedName>
    <definedName name="_xlnm.Print_Area" localSheetId="0">'AGUS BUDIANTO'!$A$1:$E$58</definedName>
    <definedName name="_xlnm.Print_Area" localSheetId="6">DARIL!$A$1:$E$51</definedName>
    <definedName name="_xlnm.Print_Area" localSheetId="5">DIAN!$A$1:$E$52</definedName>
    <definedName name="_xlnm.Print_Area" localSheetId="3">ERLINDA!$A$1:$E$56</definedName>
    <definedName name="_xlnm.Print_Area" localSheetId="10">Kartika!$B$1:$F$45</definedName>
    <definedName name="_xlnm.Print_Area" localSheetId="7">'mhs AKTIF'!$A$2:$D$157</definedName>
    <definedName name="_xlnm.Print_Area" localSheetId="11">'Pembagian Wali'!$B$51:$H$84</definedName>
    <definedName name="_xlnm.Print_Area" localSheetId="8">pengumuman!$A$1:$H$43</definedName>
    <definedName name="_xlnm.Print_Area" localSheetId="4">SHOFIYYA!$A$1:$E$51</definedName>
    <definedName name="_xlnm.Print_Area" localSheetId="2">YUSTIA!$A$1:$E$47</definedName>
    <definedName name="_xlnm.Print_Area" localSheetId="14">'Yustia W'!$B$2:$F$45</definedName>
    <definedName name="_xlnm.Print_Titles" localSheetId="1">ABAS!$1:$6</definedName>
    <definedName name="_xlnm.Print_Titles" localSheetId="0">'AGUS BUDIANTO'!$1:$6</definedName>
    <definedName name="_xlnm.Print_Titles" localSheetId="6">DARIL!$1:$6</definedName>
    <definedName name="_xlnm.Print_Titles" localSheetId="5">DIAN!$1:$6</definedName>
    <definedName name="_xlnm.Print_Titles" localSheetId="3">ERLINDA!$1:$6</definedName>
    <definedName name="_xlnm.Print_Titles" localSheetId="7">'mhs AKTIF'!#REF!</definedName>
    <definedName name="_xlnm.Print_Titles" localSheetId="4">SHOFIYYA!$1:$6</definedName>
    <definedName name="_xlnm.Print_Titles" localSheetId="2">YUSTIA!$1:$6</definedName>
  </definedNames>
  <calcPr calcId="152511"/>
</workbook>
</file>

<file path=xl/calcChain.xml><?xml version="1.0" encoding="utf-8"?>
<calcChain xmlns="http://schemas.openxmlformats.org/spreadsheetml/2006/main">
  <c r="A8" i="24" l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V8" i="22" l="1"/>
  <c r="V9" i="22" s="1"/>
  <c r="V10" i="22" s="1"/>
  <c r="V11" i="22" s="1"/>
  <c r="V12" i="22" s="1"/>
  <c r="V13" i="22" s="1"/>
  <c r="V14" i="22" s="1"/>
  <c r="V15" i="22" s="1"/>
  <c r="V16" i="22" s="1"/>
  <c r="V17" i="22" s="1"/>
  <c r="V18" i="22" s="1"/>
  <c r="V19" i="22" s="1"/>
  <c r="V20" i="22" s="1"/>
  <c r="V21" i="22" s="1"/>
  <c r="V22" i="22" s="1"/>
  <c r="V23" i="22" s="1"/>
  <c r="V24" i="22" s="1"/>
  <c r="V25" i="22" s="1"/>
  <c r="V26" i="22" s="1"/>
  <c r="V27" i="22" s="1"/>
  <c r="V28" i="22" s="1"/>
  <c r="V29" i="22" s="1"/>
  <c r="V30" i="22" s="1"/>
  <c r="V31" i="22" s="1"/>
  <c r="V32" i="22" s="1"/>
  <c r="V33" i="22" s="1"/>
  <c r="V34" i="22" s="1"/>
  <c r="V35" i="22" s="1"/>
  <c r="V36" i="22" s="1"/>
  <c r="V37" i="22" s="1"/>
  <c r="V38" i="22" s="1"/>
  <c r="V39" i="22" s="1"/>
  <c r="V40" i="22" s="1"/>
  <c r="V41" i="22" s="1"/>
  <c r="V42" i="22" s="1"/>
  <c r="V43" i="22" s="1"/>
  <c r="R8" i="22"/>
  <c r="R9" i="22" s="1"/>
  <c r="R10" i="22" s="1"/>
  <c r="R11" i="22" s="1"/>
  <c r="R12" i="22" s="1"/>
  <c r="R13" i="22" s="1"/>
  <c r="R14" i="22" s="1"/>
  <c r="R15" i="22" s="1"/>
  <c r="R16" i="22" s="1"/>
  <c r="R17" i="22" s="1"/>
  <c r="R18" i="22" s="1"/>
  <c r="R19" i="22" s="1"/>
  <c r="R20" i="22" s="1"/>
  <c r="R21" i="22" s="1"/>
  <c r="R22" i="22" s="1"/>
  <c r="R23" i="22" s="1"/>
  <c r="R24" i="22" s="1"/>
  <c r="R25" i="22" s="1"/>
  <c r="R26" i="22" s="1"/>
  <c r="R27" i="22" s="1"/>
  <c r="R28" i="22" s="1"/>
  <c r="R29" i="22" s="1"/>
  <c r="R30" i="22" s="1"/>
  <c r="R31" i="22" s="1"/>
  <c r="R32" i="22" s="1"/>
  <c r="R33" i="22" s="1"/>
  <c r="R34" i="22" s="1"/>
  <c r="R35" i="22" s="1"/>
  <c r="R36" i="22" s="1"/>
  <c r="R37" i="22" s="1"/>
  <c r="R38" i="22" s="1"/>
  <c r="R39" i="22" s="1"/>
  <c r="R40" i="22" s="1"/>
  <c r="R41" i="22" s="1"/>
  <c r="R42" i="22" s="1"/>
  <c r="R43" i="22" s="1"/>
  <c r="R44" i="22" s="1"/>
  <c r="R45" i="22" s="1"/>
  <c r="J8" i="22"/>
  <c r="J9" i="22" s="1"/>
  <c r="J10" i="22" s="1"/>
  <c r="J11" i="22" s="1"/>
  <c r="J12" i="22" s="1"/>
  <c r="J13" i="22" s="1"/>
  <c r="J14" i="22" s="1"/>
  <c r="J15" i="22" s="1"/>
  <c r="J16" i="22" s="1"/>
  <c r="J17" i="22" s="1"/>
  <c r="J18" i="22" s="1"/>
  <c r="J19" i="22" s="1"/>
  <c r="J20" i="22" s="1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J35" i="22" s="1"/>
  <c r="J36" i="22" s="1"/>
  <c r="J37" i="22" s="1"/>
  <c r="J38" i="22" s="1"/>
  <c r="J39" i="22" s="1"/>
  <c r="J40" i="22" s="1"/>
  <c r="J41" i="22" s="1"/>
  <c r="J42" i="22" s="1"/>
  <c r="J43" i="22" s="1"/>
  <c r="J44" i="22" s="1"/>
  <c r="J45" i="22" s="1"/>
  <c r="J46" i="22" s="1"/>
  <c r="J47" i="22" s="1"/>
  <c r="J48" i="22" s="1"/>
  <c r="F8" i="22"/>
  <c r="F9" i="22" s="1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F60" i="26"/>
  <c r="F61" i="26" s="1"/>
  <c r="F62" i="26" s="1"/>
  <c r="F63" i="26" s="1"/>
  <c r="F64" i="26" s="1"/>
  <c r="F65" i="26" s="1"/>
  <c r="F66" i="26" s="1"/>
  <c r="F67" i="26" s="1"/>
  <c r="F68" i="26" s="1"/>
  <c r="F69" i="26" s="1"/>
  <c r="F70" i="26" s="1"/>
  <c r="F71" i="26" s="1"/>
  <c r="F72" i="26" s="1"/>
  <c r="F73" i="26" s="1"/>
  <c r="F74" i="26" s="1"/>
  <c r="F75" i="26" s="1"/>
  <c r="F76" i="26" s="1"/>
  <c r="F77" i="26" s="1"/>
  <c r="F78" i="26" s="1"/>
  <c r="F79" i="26" s="1"/>
  <c r="F80" i="26" s="1"/>
  <c r="F81" i="26" s="1"/>
  <c r="F82" i="26" s="1"/>
  <c r="F83" i="26" s="1"/>
  <c r="F84" i="26" s="1"/>
  <c r="F85" i="26" s="1"/>
  <c r="F86" i="26" s="1"/>
  <c r="F87" i="26" s="1"/>
  <c r="F88" i="26" s="1"/>
  <c r="F89" i="26" s="1"/>
  <c r="F90" i="26" s="1"/>
  <c r="F91" i="26" s="1"/>
  <c r="F92" i="26" s="1"/>
  <c r="F93" i="26" s="1"/>
  <c r="F94" i="26" s="1"/>
  <c r="F95" i="26" s="1"/>
  <c r="F96" i="26" s="1"/>
  <c r="F97" i="26" s="1"/>
  <c r="F98" i="26" s="1"/>
  <c r="F99" i="26" s="1"/>
  <c r="B60" i="26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9" i="26" l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9" i="28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B9" i="30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B48" i="30" s="1"/>
  <c r="B49" i="30" s="1"/>
  <c r="B9" i="29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9" i="27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8" i="25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V9" i="26" l="1"/>
  <c r="V10" i="26" s="1"/>
  <c r="V11" i="26" s="1"/>
  <c r="V12" i="26" s="1"/>
  <c r="V13" i="26" s="1"/>
  <c r="V14" i="26" s="1"/>
  <c r="V15" i="26" s="1"/>
  <c r="V16" i="26" s="1"/>
  <c r="V17" i="26" s="1"/>
  <c r="V18" i="26" s="1"/>
  <c r="V19" i="26" s="1"/>
  <c r="V20" i="26" s="1"/>
  <c r="V21" i="26" s="1"/>
  <c r="V22" i="26" s="1"/>
  <c r="V23" i="26" s="1"/>
  <c r="V24" i="26" s="1"/>
  <c r="V25" i="26" s="1"/>
  <c r="V26" i="26" s="1"/>
  <c r="V27" i="26" s="1"/>
  <c r="V28" i="26" s="1"/>
  <c r="V29" i="26" s="1"/>
  <c r="V30" i="26" s="1"/>
  <c r="V31" i="26" s="1"/>
  <c r="V32" i="26" s="1"/>
  <c r="V33" i="26" s="1"/>
  <c r="V34" i="26" s="1"/>
  <c r="V35" i="26" s="1"/>
  <c r="V36" i="26" s="1"/>
  <c r="V37" i="26" s="1"/>
  <c r="V38" i="26" s="1"/>
  <c r="V39" i="26" s="1"/>
  <c r="V40" i="26" s="1"/>
  <c r="V41" i="26" s="1"/>
  <c r="V42" i="26" s="1"/>
  <c r="V43" i="26" s="1"/>
  <c r="V44" i="26" s="1"/>
  <c r="V45" i="26" s="1"/>
  <c r="V46" i="26" s="1"/>
  <c r="V47" i="26" s="1"/>
  <c r="R9" i="26"/>
  <c r="R10" i="26" s="1"/>
  <c r="R11" i="26" s="1"/>
  <c r="R12" i="26" s="1"/>
  <c r="R13" i="26" s="1"/>
  <c r="R14" i="26" s="1"/>
  <c r="R15" i="26" s="1"/>
  <c r="R16" i="26" s="1"/>
  <c r="R17" i="26" s="1"/>
  <c r="R18" i="26" s="1"/>
  <c r="R19" i="26" s="1"/>
  <c r="R20" i="26" s="1"/>
  <c r="R21" i="26" s="1"/>
  <c r="R22" i="26" s="1"/>
  <c r="R23" i="26" s="1"/>
  <c r="R24" i="26" s="1"/>
  <c r="R25" i="26" s="1"/>
  <c r="R26" i="26" s="1"/>
  <c r="R27" i="26" s="1"/>
  <c r="R28" i="26" s="1"/>
  <c r="R29" i="26" s="1"/>
  <c r="R30" i="26" s="1"/>
  <c r="R31" i="26" s="1"/>
  <c r="R32" i="26" s="1"/>
  <c r="R33" i="26" s="1"/>
  <c r="R34" i="26" s="1"/>
  <c r="R35" i="26" s="1"/>
  <c r="R36" i="26" s="1"/>
  <c r="R37" i="26" s="1"/>
  <c r="R38" i="26" s="1"/>
  <c r="R39" i="26" s="1"/>
  <c r="R40" i="26" s="1"/>
  <c r="R41" i="26" s="1"/>
  <c r="R42" i="26" s="1"/>
  <c r="R43" i="26" s="1"/>
  <c r="N9" i="26"/>
  <c r="N10" i="26" s="1"/>
  <c r="N11" i="26" s="1"/>
  <c r="N12" i="26" s="1"/>
  <c r="N13" i="26" s="1"/>
  <c r="N14" i="26" s="1"/>
  <c r="N15" i="26" s="1"/>
  <c r="N16" i="26" s="1"/>
  <c r="N17" i="26" s="1"/>
  <c r="N18" i="26" s="1"/>
  <c r="N19" i="26" s="1"/>
  <c r="N20" i="26" s="1"/>
  <c r="N21" i="26" s="1"/>
  <c r="N22" i="26" s="1"/>
  <c r="N23" i="26" s="1"/>
  <c r="N24" i="26" s="1"/>
  <c r="N25" i="26" s="1"/>
  <c r="N26" i="26" s="1"/>
  <c r="N27" i="26" s="1"/>
  <c r="N28" i="26" s="1"/>
  <c r="N29" i="26" s="1"/>
  <c r="N30" i="26" s="1"/>
  <c r="N31" i="26" s="1"/>
  <c r="N32" i="26" s="1"/>
  <c r="N33" i="26" s="1"/>
  <c r="N34" i="26" s="1"/>
  <c r="N35" i="26" s="1"/>
  <c r="N36" i="26" s="1"/>
  <c r="N37" i="26" s="1"/>
  <c r="N38" i="26" s="1"/>
  <c r="N39" i="26" s="1"/>
  <c r="N40" i="26" s="1"/>
  <c r="N41" i="26" s="1"/>
  <c r="N42" i="26" s="1"/>
  <c r="N43" i="26" s="1"/>
  <c r="N44" i="26" s="1"/>
  <c r="N45" i="26" s="1"/>
  <c r="N46" i="26" s="1"/>
  <c r="N47" i="26" s="1"/>
  <c r="N48" i="26" s="1"/>
  <c r="N49" i="26" s="1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C2" i="23"/>
  <c r="C3" i="23"/>
  <c r="C4" i="23"/>
  <c r="C5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1" i="23"/>
</calcChain>
</file>

<file path=xl/sharedStrings.xml><?xml version="1.0" encoding="utf-8"?>
<sst xmlns="http://schemas.openxmlformats.org/spreadsheetml/2006/main" count="2482" uniqueCount="928">
  <si>
    <t>No</t>
  </si>
  <si>
    <t>Nama Mahasiswa</t>
  </si>
  <si>
    <t>Npm</t>
  </si>
  <si>
    <t>JURUSAN TEKNIK KIMIA ITATS</t>
  </si>
  <si>
    <t>08.2003.1.01259</t>
  </si>
  <si>
    <t>Jurusan Teknik Kimia</t>
  </si>
  <si>
    <t>Abdul Syukur</t>
  </si>
  <si>
    <t>08.2007.1.01366</t>
  </si>
  <si>
    <t>Achmad Zainul Abidin</t>
  </si>
  <si>
    <t>08.2007.1.01362</t>
  </si>
  <si>
    <t>Sudaryanto Catur W.</t>
  </si>
  <si>
    <t>BUDI</t>
  </si>
  <si>
    <t>ABAS</t>
  </si>
  <si>
    <t>NO</t>
  </si>
  <si>
    <t>NAMA</t>
  </si>
  <si>
    <t>NPM</t>
  </si>
  <si>
    <t>DOS WALI</t>
  </si>
  <si>
    <t>Yusron Ilmi</t>
  </si>
  <si>
    <t>08.2008.1.01374</t>
  </si>
  <si>
    <t>Meila Romantika</t>
  </si>
  <si>
    <t>08.2008.1.01376</t>
  </si>
  <si>
    <t>Achmad Yuda</t>
  </si>
  <si>
    <t>Nurhamsa Jumadi</t>
  </si>
  <si>
    <t>08.2008.1.01381</t>
  </si>
  <si>
    <t>08.2008.1.01380</t>
  </si>
  <si>
    <t>08.2008.1.01382</t>
  </si>
  <si>
    <t>Reisakti Mulya Parnino</t>
  </si>
  <si>
    <t>Ratna Arief</t>
  </si>
  <si>
    <t>08.2008.1.01383</t>
  </si>
  <si>
    <t>08.2008.1.01384</t>
  </si>
  <si>
    <t>Mochammad Fadhol</t>
  </si>
  <si>
    <t>Tri Ulfatul Khusna</t>
  </si>
  <si>
    <t>08.2008.1.01385</t>
  </si>
  <si>
    <t>Yulian Schillaci</t>
  </si>
  <si>
    <t>08.2008.1.01387</t>
  </si>
  <si>
    <t>08.2008.1.01388</t>
  </si>
  <si>
    <t>Rinda Yolanda</t>
  </si>
  <si>
    <t>08.2008.1.01390</t>
  </si>
  <si>
    <t>Ratna Fauziya</t>
  </si>
  <si>
    <t>Dian Catur Wulan</t>
  </si>
  <si>
    <t>08.2008.1.01393</t>
  </si>
  <si>
    <t>Wiwik Indahsari</t>
  </si>
  <si>
    <t>08.2008.1.01398</t>
  </si>
  <si>
    <t>Novia Yulianti Ningrum</t>
  </si>
  <si>
    <t>08.2008.1.01399</t>
  </si>
  <si>
    <t>08.2008.1.01394</t>
  </si>
  <si>
    <t xml:space="preserve">Tanda Tangan </t>
  </si>
  <si>
    <t>Tanda Tangan</t>
  </si>
  <si>
    <t>Nomor Telp</t>
  </si>
  <si>
    <t>08.2008.1.90092</t>
  </si>
  <si>
    <t>08.2009.1.01400</t>
  </si>
  <si>
    <t>08.2009.1.01401</t>
  </si>
  <si>
    <t>08.2009.1.01402</t>
  </si>
  <si>
    <t>08.2009.1.01403</t>
  </si>
  <si>
    <t>08.2009.1.01405</t>
  </si>
  <si>
    <t>08.2009.1.01406</t>
  </si>
  <si>
    <t>08.2009.1.01408</t>
  </si>
  <si>
    <t>08.2009.1.01409</t>
  </si>
  <si>
    <t>08.2009.1.01411</t>
  </si>
  <si>
    <t>08.2009.1.01412</t>
  </si>
  <si>
    <t>08.2009.1.01413</t>
  </si>
  <si>
    <t>08.2009.1.01414</t>
  </si>
  <si>
    <t>08.2009.1.01416</t>
  </si>
  <si>
    <t>08.2009.1.01417</t>
  </si>
  <si>
    <t>08.2009.1.01418</t>
  </si>
  <si>
    <t>08.2009.1.01419</t>
  </si>
  <si>
    <t>08.2009.1.01420</t>
  </si>
  <si>
    <t>08.2009.1.01421</t>
  </si>
  <si>
    <t>08.2009.1.01422</t>
  </si>
  <si>
    <t>08.2009.1.01423</t>
  </si>
  <si>
    <t>08.2009.1.01424</t>
  </si>
  <si>
    <t>08.2009.1.01425</t>
  </si>
  <si>
    <t>08.2009.1.01426</t>
  </si>
  <si>
    <t>08.2009.1.01428</t>
  </si>
  <si>
    <t>08.2009.1.01429</t>
  </si>
  <si>
    <t>08.2009.1.01430</t>
  </si>
  <si>
    <t>08.2009.1.01431</t>
  </si>
  <si>
    <t>08.2009.1.01432</t>
  </si>
  <si>
    <t>08.2009.1.01433</t>
  </si>
  <si>
    <t>08.2009.1.01434</t>
  </si>
  <si>
    <t>08.2009.1.01435</t>
  </si>
  <si>
    <t>08.2009.1.01436</t>
  </si>
  <si>
    <t>08.2009.1.01437</t>
  </si>
  <si>
    <t>08.2009.1.01439</t>
  </si>
  <si>
    <t>08.2009.1.01441</t>
  </si>
  <si>
    <t>08.2009.1.01442</t>
  </si>
  <si>
    <t>08.2009.1.01444</t>
  </si>
  <si>
    <t>08.2009.1.01445</t>
  </si>
  <si>
    <t>08.2009.1.01446</t>
  </si>
  <si>
    <t>08.2009.1.01448</t>
  </si>
  <si>
    <t xml:space="preserve">Reta Kurniayati </t>
  </si>
  <si>
    <t>Agung Tri Prasetiyo</t>
  </si>
  <si>
    <t>Abas</t>
  </si>
  <si>
    <t>ARFI MAULANA</t>
  </si>
  <si>
    <t>AGUS HADI PRANOWO</t>
  </si>
  <si>
    <t>DODI KUSUMA BAKTI</t>
  </si>
  <si>
    <t>HERMAN SUSANTO</t>
  </si>
  <si>
    <t>TICHA MAHARANI</t>
  </si>
  <si>
    <t>RICARDINA FREITAS DS.</t>
  </si>
  <si>
    <t>EKO PRIHANTO</t>
  </si>
  <si>
    <t>SUGIONO</t>
  </si>
  <si>
    <t>DANANG PRAYOGAMA</t>
  </si>
  <si>
    <t>SUGIARTO</t>
  </si>
  <si>
    <t>SARI RAHMAWATI</t>
  </si>
  <si>
    <t>MOCH RIFKI DEBRIAN ZULKIF</t>
  </si>
  <si>
    <t>QONITA AULIA FITRIANI</t>
  </si>
  <si>
    <t>AANG MARTHA RAHMADANI</t>
  </si>
  <si>
    <t>YUSUF TRISTIANTO</t>
  </si>
  <si>
    <t>NIA FATMAWATI</t>
  </si>
  <si>
    <t>ELITA NOBELIA TAMBA</t>
  </si>
  <si>
    <t>RAHMI ROSIDAH</t>
  </si>
  <si>
    <t>DHIAN PRAMONO HADI</t>
  </si>
  <si>
    <t>ULFA HANDAYANI</t>
  </si>
  <si>
    <t>ARIF NUGROHO</t>
  </si>
  <si>
    <t>ACHMAD ARI WIDODO</t>
  </si>
  <si>
    <t>BAGUS PRASTYO</t>
  </si>
  <si>
    <t>RAVITA KURNIA</t>
  </si>
  <si>
    <t xml:space="preserve">DEVIANA AYU KURNIA </t>
  </si>
  <si>
    <t>ANA SHAHBI LAILY SAHID PUTRI</t>
  </si>
  <si>
    <t>NESYA YUDHISIA AGUSTIN</t>
  </si>
  <si>
    <t>EKA MEGAWATI</t>
  </si>
  <si>
    <t>DWI JULIANA</t>
  </si>
  <si>
    <t>EMMA ENDRAWATI</t>
  </si>
  <si>
    <t>ZAKIYATUL FAIKHA</t>
  </si>
  <si>
    <t>RUHAMAN RIZQIYYA SHOLIHAH</t>
  </si>
  <si>
    <t>RATNA INDU DEWI</t>
  </si>
  <si>
    <t>GANIES DYANANDA</t>
  </si>
  <si>
    <t>MEI SONIA MS.</t>
  </si>
  <si>
    <t xml:space="preserve">NOVIA </t>
  </si>
  <si>
    <t>CAHYADI MARTA PAMUNGKAS</t>
  </si>
  <si>
    <t xml:space="preserve">DOSEN WALI </t>
  </si>
  <si>
    <t xml:space="preserve">EKO  ZANUAR  ASHARI </t>
  </si>
  <si>
    <t>Tri Utami</t>
  </si>
  <si>
    <t>08.2010.1.01487</t>
  </si>
  <si>
    <t>Moch Nanang Budianto</t>
  </si>
  <si>
    <t>08.2010.1.01495</t>
  </si>
  <si>
    <t>Abas Sato, ST.MT.</t>
  </si>
  <si>
    <t>Slamet Adik Purwanto</t>
  </si>
  <si>
    <t>Sarlota Alinda Kaary</t>
  </si>
  <si>
    <t>Nur Aziziah</t>
  </si>
  <si>
    <t>Amir Hizbulloh Amin</t>
  </si>
  <si>
    <t>Dwi Nurul Aisyah</t>
  </si>
  <si>
    <t>Agus Dwi Cahyono</t>
  </si>
  <si>
    <t>Wahyudi Winarta</t>
  </si>
  <si>
    <t>Nawang Tulus Widodo</t>
  </si>
  <si>
    <t>Adi Raharianto</t>
  </si>
  <si>
    <t>Nip. 021133</t>
  </si>
  <si>
    <t>08.2010.1.01463</t>
  </si>
  <si>
    <t>08.2010.1.01465</t>
  </si>
  <si>
    <t>08.2010.1.01466</t>
  </si>
  <si>
    <t>08.2010.1.01469</t>
  </si>
  <si>
    <t>08.2010.1.01470</t>
  </si>
  <si>
    <t>08.2010.1.01471</t>
  </si>
  <si>
    <t>08.2010.1.01472</t>
  </si>
  <si>
    <t>08.2010.1.01474</t>
  </si>
  <si>
    <t>08.2010.1.01475</t>
  </si>
  <si>
    <t>08.2010.1.01476</t>
  </si>
  <si>
    <t>08.2010.1.01479</t>
  </si>
  <si>
    <t>08.2010.1.01480</t>
  </si>
  <si>
    <t>Matrika Agung Pratomo</t>
  </si>
  <si>
    <t>Puguh Rumanto</t>
  </si>
  <si>
    <t>Priyo Utomo</t>
  </si>
  <si>
    <t>Angger Airlangga</t>
  </si>
  <si>
    <t>08.2010.1.01454</t>
  </si>
  <si>
    <t>08.2010.1.01455</t>
  </si>
  <si>
    <t>08.2010.1.01456</t>
  </si>
  <si>
    <t>08.2010.1.01457</t>
  </si>
  <si>
    <t>08.2010.1.01459</t>
  </si>
  <si>
    <t>08.2010.1.01458</t>
  </si>
  <si>
    <t>08.2010.1.01464</t>
  </si>
  <si>
    <t>08.2010.1.01468</t>
  </si>
  <si>
    <t>08.2010.1.01482</t>
  </si>
  <si>
    <t>08.2010.1.01483</t>
  </si>
  <si>
    <t>08.2010.1.01484</t>
  </si>
  <si>
    <t>08.2010.1.01485</t>
  </si>
  <si>
    <t>08.2010.1.01486</t>
  </si>
  <si>
    <t>08.2010.1.01488</t>
  </si>
  <si>
    <t>08.2010.1.01489</t>
  </si>
  <si>
    <t>08.2010.1.01490</t>
  </si>
  <si>
    <t>08.2010.1.01494</t>
  </si>
  <si>
    <t>08.2010.1.01496</t>
  </si>
  <si>
    <t>08.2010.1.01462</t>
  </si>
  <si>
    <t>Evi Meylana</t>
  </si>
  <si>
    <t>Gosyen Roviditama</t>
  </si>
  <si>
    <t>WENDA ANDRIS SYAIFUDIN</t>
  </si>
  <si>
    <t>TYAS EKO NUR ROCHIM</t>
  </si>
  <si>
    <t>APRILIA FITRI ISMAWATI</t>
  </si>
  <si>
    <t>GALI EKO PRASETYO</t>
  </si>
  <si>
    <t>08.2010.1.01473</t>
  </si>
  <si>
    <t>IKA RAHMAWATI</t>
  </si>
  <si>
    <t>YUNANDA PRIMA PRATIWI</t>
  </si>
  <si>
    <t>DWI SARI PURWANTI</t>
  </si>
  <si>
    <t>MAHMUDAH TOHAROH</t>
  </si>
  <si>
    <t>EVI WIJAYANTI</t>
  </si>
  <si>
    <t>SITI ZULFAH</t>
  </si>
  <si>
    <t>ARGA SENA WYDIANTO</t>
  </si>
  <si>
    <t>ANDI BAGOES SANTOSO</t>
  </si>
  <si>
    <t>ANGELA TERESIA</t>
  </si>
  <si>
    <t>MACHSALEN ANGGRIAWAN</t>
  </si>
  <si>
    <t>MELISA DWI SAPUTRI</t>
  </si>
  <si>
    <t>RENITA AGUSTIANA</t>
  </si>
  <si>
    <t>Kartiika</t>
  </si>
  <si>
    <t>Ketua,</t>
  </si>
  <si>
    <t>08.2010.1.01493</t>
  </si>
  <si>
    <t>Auliana Mirawati</t>
  </si>
  <si>
    <t>08.2010.1.01492</t>
  </si>
  <si>
    <t>abas</t>
  </si>
  <si>
    <t>Nur Komari</t>
  </si>
  <si>
    <t>YUSTIA</t>
  </si>
  <si>
    <t>Zul Affandi</t>
  </si>
  <si>
    <t>Moch Rijal Umam</t>
  </si>
  <si>
    <t>Lutfi Gunawan</t>
  </si>
  <si>
    <t>08.2008.1.01375</t>
  </si>
  <si>
    <t>Surabaya, 28 Juli 2011</t>
  </si>
  <si>
    <t xml:space="preserve">Pratitiya </t>
  </si>
  <si>
    <t>Rohmad Romadi</t>
  </si>
  <si>
    <t>Moch Nur Hidayah</t>
  </si>
  <si>
    <t>Adji Moch Parikesit</t>
  </si>
  <si>
    <t>Awaludin Junaidi Alvin Kurniawan</t>
  </si>
  <si>
    <t>Akhmad Hariadi</t>
  </si>
  <si>
    <t>Puspa Ayu Purvita Sari</t>
  </si>
  <si>
    <t>Nur Huda Willy Sasmita</t>
  </si>
  <si>
    <t>Nurma Rocmawati</t>
  </si>
  <si>
    <t>Mohammad Supriadi</t>
  </si>
  <si>
    <t>Anna Eka Anjani</t>
  </si>
  <si>
    <t>Wardatul Jamilah</t>
  </si>
  <si>
    <t>Nurul Inayah</t>
  </si>
  <si>
    <t>Budi Hardianto</t>
  </si>
  <si>
    <t>Yasin Wijaya</t>
  </si>
  <si>
    <t>Ilham Surya Abadi</t>
  </si>
  <si>
    <t>Monica Adeningtyas</t>
  </si>
  <si>
    <t>Dwi Pratiwi</t>
  </si>
  <si>
    <t>Elma Kristin Linda Jan</t>
  </si>
  <si>
    <t>Siska Novitasari</t>
  </si>
  <si>
    <t>Annisatun</t>
  </si>
  <si>
    <t>Yogi Adhitiya Prataman</t>
  </si>
  <si>
    <t>Sukram</t>
  </si>
  <si>
    <t>Banu Hartanto</t>
  </si>
  <si>
    <t>Faith Rosari Anggun Dewi</t>
  </si>
  <si>
    <t>08,2011,1,01498</t>
  </si>
  <si>
    <t>08,2011,1,01499</t>
  </si>
  <si>
    <t>08,2011,1,01501</t>
  </si>
  <si>
    <t>08,2011,1,01502</t>
  </si>
  <si>
    <t>08,2011,1,01503</t>
  </si>
  <si>
    <t>08,2011,1,01504</t>
  </si>
  <si>
    <t>08,2011,1,01505</t>
  </si>
  <si>
    <t>08,2011,1,01506</t>
  </si>
  <si>
    <t>08,2011,1,01507</t>
  </si>
  <si>
    <t>08,2011,1,01508</t>
  </si>
  <si>
    <t>08,2011,1,01509</t>
  </si>
  <si>
    <t>08,2011,1,01510</t>
  </si>
  <si>
    <t>08,2011,1,01511</t>
  </si>
  <si>
    <t>08,2011,1,01512</t>
  </si>
  <si>
    <t>08,2011,1,01513</t>
  </si>
  <si>
    <t>08,2011,1,01514</t>
  </si>
  <si>
    <t>08,2011,1,01515</t>
  </si>
  <si>
    <t>08,2011,1,01516</t>
  </si>
  <si>
    <t>08,2011,1,01517</t>
  </si>
  <si>
    <t>08,2011,1,01518</t>
  </si>
  <si>
    <t>08,2011,1,01519</t>
  </si>
  <si>
    <t>08,2011,1,01520</t>
  </si>
  <si>
    <t>08,2011,1,01521</t>
  </si>
  <si>
    <t>08,2011,1,01522</t>
  </si>
  <si>
    <t>08,2011,1,01524</t>
  </si>
  <si>
    <t>08,2011,1,01525</t>
  </si>
  <si>
    <t>08,2011,1,01526</t>
  </si>
  <si>
    <t>08,2011,1,01527</t>
  </si>
  <si>
    <t>08,2011,1,01528</t>
  </si>
  <si>
    <t>08,2011,1,01529</t>
  </si>
  <si>
    <t>Agus Wahono</t>
  </si>
  <si>
    <t>Silvester Dian Endah</t>
  </si>
  <si>
    <t>Chevy Ronava</t>
  </si>
  <si>
    <t>Vivi Dwi Utami</t>
  </si>
  <si>
    <t>Ervan Yoga Pratama</t>
  </si>
  <si>
    <t>Leviastiti Syahreni</t>
  </si>
  <si>
    <t>Armanda Bayu Kurniawan</t>
  </si>
  <si>
    <t>Rizqi Imro'atus Sholihah</t>
  </si>
  <si>
    <t>Sofyan Aprianto</t>
  </si>
  <si>
    <t>Nasrul Farih</t>
  </si>
  <si>
    <t>Dian Astuti</t>
  </si>
  <si>
    <t>Maulidatun Nisa</t>
  </si>
  <si>
    <t xml:space="preserve">Antonius Yudis Hindriarsana </t>
  </si>
  <si>
    <t>08,2011,1,01531</t>
  </si>
  <si>
    <t>Mustofa</t>
  </si>
  <si>
    <t>08,2011,1,01532</t>
  </si>
  <si>
    <t>08,2011,1,90126</t>
  </si>
  <si>
    <t>08,2011,1,90127</t>
  </si>
  <si>
    <t>08,2011,1,90129</t>
  </si>
  <si>
    <t>08,2011,1,90130</t>
  </si>
  <si>
    <t>08,2011,1,90131</t>
  </si>
  <si>
    <t>08,2011,1,90132</t>
  </si>
  <si>
    <t>08,2011,1,90134</t>
  </si>
  <si>
    <t>Kartika</t>
  </si>
  <si>
    <t>Budi</t>
  </si>
  <si>
    <t>Yustia</t>
  </si>
  <si>
    <t xml:space="preserve">Kartika </t>
  </si>
  <si>
    <t>08,2010,1,90107</t>
  </si>
  <si>
    <t>Djohan Ardiansyah</t>
  </si>
  <si>
    <t>Abas Sato, ST.MT</t>
  </si>
  <si>
    <t>Nip. 031133</t>
  </si>
  <si>
    <t>Surabaya, 07 Agustus 2012</t>
  </si>
  <si>
    <t>Hafid Sustantyo</t>
  </si>
  <si>
    <t xml:space="preserve">Yuyun </t>
  </si>
  <si>
    <t>SEMESTER GASAL 2012 / 2013</t>
  </si>
  <si>
    <t>JUUSAN TEKNIK KIMIA</t>
  </si>
  <si>
    <t>Deka Mei Tri Swandono</t>
  </si>
  <si>
    <t>08.2002.1.01244</t>
  </si>
  <si>
    <t>Riyo Eko Prasetyo Eko Budi</t>
  </si>
  <si>
    <t>Wiwik Indarwati, CH</t>
  </si>
  <si>
    <t>Muhammad pasaribu</t>
  </si>
  <si>
    <t>Zan Rahmadi</t>
  </si>
  <si>
    <t>08.2011.1.90135</t>
  </si>
  <si>
    <t>08.2011.1.90136</t>
  </si>
  <si>
    <t>08.2011.1.90137</t>
  </si>
  <si>
    <t>08.2011.1.90140</t>
  </si>
  <si>
    <t>Dwi Noviastutik</t>
  </si>
  <si>
    <t>Akhmad Zhaka Irfan Arif</t>
  </si>
  <si>
    <t>Tri Wahyudi</t>
  </si>
  <si>
    <t>Meita Nuraini</t>
  </si>
  <si>
    <t>Achmad Jamaluddin</t>
  </si>
  <si>
    <t>08.2012.1.01534</t>
  </si>
  <si>
    <t>08.2012.1.01544</t>
  </si>
  <si>
    <t>08.2012.1.01546</t>
  </si>
  <si>
    <t>08.2012.1.01560</t>
  </si>
  <si>
    <t>08.2011.1.01524</t>
  </si>
  <si>
    <t>08.2012.1.01559</t>
  </si>
  <si>
    <t>Rahmawati Khaliq</t>
  </si>
  <si>
    <t>Titik Nur Afifa</t>
  </si>
  <si>
    <t>Achmad Fauzie Alfiansyah D</t>
  </si>
  <si>
    <t>Wanvia Vangesti</t>
  </si>
  <si>
    <t>Romdoni</t>
  </si>
  <si>
    <t>Sabrina Ike Andani</t>
  </si>
  <si>
    <t>08.2013.1.01574</t>
  </si>
  <si>
    <t>08.2013.1.01575</t>
  </si>
  <si>
    <t>08.2013.1.01579</t>
  </si>
  <si>
    <t>08.2013.1.01581</t>
  </si>
  <si>
    <t>08.2013.1.01583</t>
  </si>
  <si>
    <t>08.2013.1.01586</t>
  </si>
  <si>
    <t>08.2013.1.01588</t>
  </si>
  <si>
    <t>08.2013.1.01594</t>
  </si>
  <si>
    <t>08.2011.1.01499</t>
  </si>
  <si>
    <t>08.2011.1.01501</t>
  </si>
  <si>
    <t>Krisdian Dwi Prasetyo</t>
  </si>
  <si>
    <t>Mukhamad Arif Hidayat</t>
  </si>
  <si>
    <t>M Yazid Asy' Ariyanto</t>
  </si>
  <si>
    <t>Rangga Jepriari</t>
  </si>
  <si>
    <t>Didin Masrofianaputri</t>
  </si>
  <si>
    <t>08.2013.1.01564</t>
  </si>
  <si>
    <t>08.2013.1.01580</t>
  </si>
  <si>
    <t>08.2013.1.01592.</t>
  </si>
  <si>
    <t>08.2013.1.01593</t>
  </si>
  <si>
    <t>08.2013.1.01596</t>
  </si>
  <si>
    <t>Bagus Dwi Susanto</t>
  </si>
  <si>
    <t>Nanda Fitri Dewi Ratnasari</t>
  </si>
  <si>
    <t>Asongko Alfan Wijayanto</t>
  </si>
  <si>
    <t>Nahalil</t>
  </si>
  <si>
    <t>Fitriatun Hasanah</t>
  </si>
  <si>
    <t>Khalida Yahya</t>
  </si>
  <si>
    <t>08.2014.1.01629</t>
  </si>
  <si>
    <t>08.2014.1.01630</t>
  </si>
  <si>
    <t>08.2014.1.01631</t>
  </si>
  <si>
    <t>08.2014.1.01634</t>
  </si>
  <si>
    <t>08.2014.1.01635</t>
  </si>
  <si>
    <t>08.2014.1.01636</t>
  </si>
  <si>
    <t>08.2014.1.01638</t>
  </si>
  <si>
    <t>08.2014.1.01645</t>
  </si>
  <si>
    <t>08.2014.1.01648</t>
  </si>
  <si>
    <t>08.2014.1.01650</t>
  </si>
  <si>
    <t>08.2014.1.01651</t>
  </si>
  <si>
    <t>08.2014.1.01652</t>
  </si>
  <si>
    <t>08.2014.1.01654</t>
  </si>
  <si>
    <t>08.2014.1.01655</t>
  </si>
  <si>
    <t>08.2014.1.01656</t>
  </si>
  <si>
    <t>Dwi Arisandy</t>
  </si>
  <si>
    <t>Narulita Fitri</t>
  </si>
  <si>
    <t>Evi Yuni Nindyawati</t>
  </si>
  <si>
    <t>Nur Khamidah</t>
  </si>
  <si>
    <t>Santi Budiasih</t>
  </si>
  <si>
    <t>M Mahrus Arhab</t>
  </si>
  <si>
    <t>Nabila Fauzi</t>
  </si>
  <si>
    <t>Fauzi Rizkhy Darmawan</t>
  </si>
  <si>
    <t>Siti Afifa</t>
  </si>
  <si>
    <t>Indri Nadia Andriani</t>
  </si>
  <si>
    <t>Azizatul Aidawiyah</t>
  </si>
  <si>
    <t>Nur Azizah</t>
  </si>
  <si>
    <t>08.2014.1.01639</t>
  </si>
  <si>
    <t>08.2014.1.01640</t>
  </si>
  <si>
    <t>08.2014.1.01641</t>
  </si>
  <si>
    <t>08.2014.1.01642</t>
  </si>
  <si>
    <t>Hana Nur Aini</t>
  </si>
  <si>
    <t>Dessa Nur Dianna</t>
  </si>
  <si>
    <t>Bonan Imanuel Ratmo</t>
  </si>
  <si>
    <t>Ahmad Alif Mardianto</t>
  </si>
  <si>
    <t>Surabaya,</t>
  </si>
  <si>
    <t>Muchammad Fajril Falaah</t>
  </si>
  <si>
    <t>Oktavia Rudiyanti</t>
  </si>
  <si>
    <t>Handryanto Haliem Wijaya</t>
  </si>
  <si>
    <t>Putri Anggraini</t>
  </si>
  <si>
    <t>Budi Santoso</t>
  </si>
  <si>
    <t>Hendi Yudi Riyawan</t>
  </si>
  <si>
    <t>Yasin Yusup</t>
  </si>
  <si>
    <t>Rifqi Taufik Al Hakim</t>
  </si>
  <si>
    <t>Aji Tiyo Prabowo</t>
  </si>
  <si>
    <t>Siti Nur Faida</t>
  </si>
  <si>
    <t>Yohana T. Tonbesi</t>
  </si>
  <si>
    <t>Dwi Octafiani</t>
  </si>
  <si>
    <t>Novi Andriani</t>
  </si>
  <si>
    <t>08.2014.1.01611</t>
  </si>
  <si>
    <t>08.2014.1.01614</t>
  </si>
  <si>
    <t>08.2014.1.01615</t>
  </si>
  <si>
    <t>08.2014.1.01617</t>
  </si>
  <si>
    <t>08.2014.1.01618</t>
  </si>
  <si>
    <t>08.2014.1.01619</t>
  </si>
  <si>
    <t>08.2014.1.01620</t>
  </si>
  <si>
    <t>08.2014.1.01621</t>
  </si>
  <si>
    <t>08.2014.1.01622</t>
  </si>
  <si>
    <t>08.2014.1.01623</t>
  </si>
  <si>
    <t>08.2014.1.01624</t>
  </si>
  <si>
    <t>08.2014.1.01625</t>
  </si>
  <si>
    <t>Rizki Cahyaningsih</t>
  </si>
  <si>
    <t>Achmad Maulidan Syahrie</t>
  </si>
  <si>
    <t>Anang Aris Anggara</t>
  </si>
  <si>
    <t>Ahmad Cholid Chaidir</t>
  </si>
  <si>
    <t>Indra Zainul Arifin</t>
  </si>
  <si>
    <t>Mokhamad Rif'an Kholili</t>
  </si>
  <si>
    <t>Aditya Nanda Priyambodo</t>
  </si>
  <si>
    <t>Yosua Ferdy Setiawan Putra</t>
  </si>
  <si>
    <t>Angga Kurniawan</t>
  </si>
  <si>
    <t>Moch Ali Wafa</t>
  </si>
  <si>
    <t>Ari Prayitno</t>
  </si>
  <si>
    <t>Syukriya</t>
  </si>
  <si>
    <t>08.2014.1.01598</t>
  </si>
  <si>
    <t>08.2014.1.01599</t>
  </si>
  <si>
    <t>08.2014.1.01600</t>
  </si>
  <si>
    <t>08.2014.1.01601</t>
  </si>
  <si>
    <t>08.2014.1.01602</t>
  </si>
  <si>
    <t>08.2014.1.01603</t>
  </si>
  <si>
    <t>08.2014.1.01604</t>
  </si>
  <si>
    <t>08.2014.1.01605</t>
  </si>
  <si>
    <t>08.2014.1.01606</t>
  </si>
  <si>
    <t>08.2014.1.01607</t>
  </si>
  <si>
    <t>08.2014.1.01608</t>
  </si>
  <si>
    <t>08.2014.1.01610</t>
  </si>
  <si>
    <t>08.2014.1.01627</t>
  </si>
  <si>
    <t>Dosen Wali :  Dr. Agus Budianto, S.T., M.T.</t>
  </si>
  <si>
    <t>Dosen Wali :  Abas Sato, S.T., M.T.</t>
  </si>
  <si>
    <t>Tyas Umi Nur Azizah</t>
  </si>
  <si>
    <t>Beauty Rahmatika</t>
  </si>
  <si>
    <t>Rizki Fadillah Nila Satriwati</t>
  </si>
  <si>
    <t>Moh. Agus Salim Rusli</t>
  </si>
  <si>
    <t>08.2015.1.90176</t>
  </si>
  <si>
    <t>08.2015.1.90177</t>
  </si>
  <si>
    <t>08.2015.1.90179</t>
  </si>
  <si>
    <t>08.2015.1.90182</t>
  </si>
  <si>
    <t>Dosen Wali :  Erlinda Ningsih, S.T., M.T.</t>
  </si>
  <si>
    <t>Dosen Wali :  Yustia Wulandari M., S.T., M.T.</t>
  </si>
  <si>
    <t>Rinto Krisnadi</t>
  </si>
  <si>
    <t>Yuni Handarni</t>
  </si>
  <si>
    <t>Birar Talenta Kosagi</t>
  </si>
  <si>
    <t>Nur Anisa Rosalina</t>
  </si>
  <si>
    <t>Hega Rahman Hakim</t>
  </si>
  <si>
    <t>Ardi Rahmawanto</t>
  </si>
  <si>
    <t>Dwi Wahyu Lestari</t>
  </si>
  <si>
    <t>Dedy Tri Irawan</t>
  </si>
  <si>
    <t>Yazid Albasthomi</t>
  </si>
  <si>
    <t>Devitasari</t>
  </si>
  <si>
    <t>Alif Wahyu Aditya</t>
  </si>
  <si>
    <t>Shinta Marantika</t>
  </si>
  <si>
    <t>Niswatin Aprilia Sholikah</t>
  </si>
  <si>
    <t>Dinda Ainur Hidayati</t>
  </si>
  <si>
    <t>Zaeyanul Surya Prayoga</t>
  </si>
  <si>
    <t>Dosen Wali :  Shofiyya Julaika, S.T., M.T.</t>
  </si>
  <si>
    <t>08.2015.1.01658</t>
  </si>
  <si>
    <t>08.2015.1.01659</t>
  </si>
  <si>
    <t>08.2015.1.01660</t>
  </si>
  <si>
    <t>08.2015.1.01661</t>
  </si>
  <si>
    <t>08.2015.1.01662</t>
  </si>
  <si>
    <t>08.2015.1.01663</t>
  </si>
  <si>
    <t>08.2015.1.01664</t>
  </si>
  <si>
    <t>08.2015.1.01665</t>
  </si>
  <si>
    <t>08.2015.1.01666</t>
  </si>
  <si>
    <t>08.2015.1.01667</t>
  </si>
  <si>
    <t>08.2015.1.01668</t>
  </si>
  <si>
    <t>08.2015.1.01669</t>
  </si>
  <si>
    <t>08.2015.1.01670</t>
  </si>
  <si>
    <t>08.2015.1.01671</t>
  </si>
  <si>
    <t>08.2015.1.01675</t>
  </si>
  <si>
    <t>Dosen Wali :  Dian Yanuarita P., S.T., M.T.</t>
  </si>
  <si>
    <t>Fernanda Marnitio Pratanu</t>
  </si>
  <si>
    <t>Ayu Alisa</t>
  </si>
  <si>
    <t>Mohamad Andri Imami</t>
  </si>
  <si>
    <t>Wisnu Mangkurat</t>
  </si>
  <si>
    <t>Dita Aulia Fajrin</t>
  </si>
  <si>
    <t>Achmad Rusdianto Dwi P.</t>
  </si>
  <si>
    <t>Iwan Ilhamsyah</t>
  </si>
  <si>
    <t>Ariska Asti Ningsrum</t>
  </si>
  <si>
    <t>Patricia Stevano Ray Reko</t>
  </si>
  <si>
    <t>Florencia Wulandari</t>
  </si>
  <si>
    <t>Tri Suryanti</t>
  </si>
  <si>
    <t>Novi Anggraini</t>
  </si>
  <si>
    <t>Fergita Nur Indah Sari</t>
  </si>
  <si>
    <t>Eka Nurdiana</t>
  </si>
  <si>
    <t>Diah Ayu Ambarwati</t>
  </si>
  <si>
    <t>Sheila Anastasi Aisha W.</t>
  </si>
  <si>
    <t>08.2015.1.01676</t>
  </si>
  <si>
    <t>08.2015.1.01677</t>
  </si>
  <si>
    <t>08.2015.1.01678</t>
  </si>
  <si>
    <t>08.2015.1.01679</t>
  </si>
  <si>
    <t>08.2015.1.01680</t>
  </si>
  <si>
    <t>08.2015.1.01681</t>
  </si>
  <si>
    <t>08.2015.1.01682</t>
  </si>
  <si>
    <t>08.2015.1.01683</t>
  </si>
  <si>
    <t>08.2015.1.01684</t>
  </si>
  <si>
    <t>08.2015.1.01685</t>
  </si>
  <si>
    <t>08.2015.1.01686</t>
  </si>
  <si>
    <t>08.2015.1.01687</t>
  </si>
  <si>
    <t>08.2015.1.01688</t>
  </si>
  <si>
    <t>08.2015.1.01689</t>
  </si>
  <si>
    <t>08.2015.1.01692</t>
  </si>
  <si>
    <t>08.2015.1.01694</t>
  </si>
  <si>
    <t>Ucca Hema Cintia</t>
  </si>
  <si>
    <t>Rizal Awaludin</t>
  </si>
  <si>
    <t>Crystriandri Novanda</t>
  </si>
  <si>
    <t>Muhammad Iqbal</t>
  </si>
  <si>
    <t>Zahra Sahara Arfenti</t>
  </si>
  <si>
    <t>Rio Setiawan</t>
  </si>
  <si>
    <t>Muhammad Fahmi Arsyad</t>
  </si>
  <si>
    <t>Nur Hidayat</t>
  </si>
  <si>
    <t>Lilyana Desinta Sari</t>
  </si>
  <si>
    <t>Maries Candra Ayunaningsih</t>
  </si>
  <si>
    <t>Novi Dwi Fatmawati</t>
  </si>
  <si>
    <t>Adven Kristianto</t>
  </si>
  <si>
    <t>Febrina Berty Anjar Sari</t>
  </si>
  <si>
    <t>Ambarwaty Syahdiana Umar</t>
  </si>
  <si>
    <t>08.2015.1.90184</t>
  </si>
  <si>
    <t>08.2015.1.90186</t>
  </si>
  <si>
    <t>08.2015.1.90187</t>
  </si>
  <si>
    <t>08.2015.1.90188</t>
  </si>
  <si>
    <t>08.2015.1.90190</t>
  </si>
  <si>
    <t>08.2015.1.90192</t>
  </si>
  <si>
    <t>08.2015.1.90193</t>
  </si>
  <si>
    <t>08.2015.1.90194</t>
  </si>
  <si>
    <t>08.2016.1.90195</t>
  </si>
  <si>
    <t>08.2016.1.90196</t>
  </si>
  <si>
    <t>08.2016.1.90197</t>
  </si>
  <si>
    <t>08.2016.1.90198</t>
  </si>
  <si>
    <t>08.2016.1.90199</t>
  </si>
  <si>
    <t>08.2016.1.90200</t>
  </si>
  <si>
    <t>08.2016.1.90201</t>
  </si>
  <si>
    <t>Alif Drezelly Ovy Putri</t>
  </si>
  <si>
    <t>Pietra Sahidus Zaman</t>
  </si>
  <si>
    <t>08.2016.1.01747</t>
  </si>
  <si>
    <t>08.2016.1.01748</t>
  </si>
  <si>
    <t>08.2016.1.01695</t>
  </si>
  <si>
    <t>08.2016.1.01696</t>
  </si>
  <si>
    <t>SHANIA MIRANDA ROSSA SARA</t>
  </si>
  <si>
    <t>08.2016.1.01707</t>
  </si>
  <si>
    <t>ADELYA KRISTIA PUTRI</t>
  </si>
  <si>
    <t>08.2016.1.01709</t>
  </si>
  <si>
    <t>IRVAN KURNIA WIJAYA</t>
  </si>
  <si>
    <t>08.2016.1.01714</t>
  </si>
  <si>
    <t>SYAFAAH INDAH IRIANTI</t>
  </si>
  <si>
    <t>08.2016.1.01715</t>
  </si>
  <si>
    <t>DWI SETIAWAN</t>
  </si>
  <si>
    <t>08.2016.1.01716</t>
  </si>
  <si>
    <t>YUSTI FARRA YULIA</t>
  </si>
  <si>
    <t>08.2016.1.01718</t>
  </si>
  <si>
    <t>FIDA WARAD SAUSAN</t>
  </si>
  <si>
    <t>08.2016.1.01719</t>
  </si>
  <si>
    <t>AGUSTIN MAHARANI ZULKIFLI</t>
  </si>
  <si>
    <t>08.2016.1.01721</t>
  </si>
  <si>
    <t>DEVI INDAH KURNIA</t>
  </si>
  <si>
    <t>08.2016.1.01722</t>
  </si>
  <si>
    <t>BAGAS BHISMOKO</t>
  </si>
  <si>
    <t>08.2016.1.01723</t>
  </si>
  <si>
    <t>AINUN RAHMA PUSPITASARI</t>
  </si>
  <si>
    <t>08.2016.1.01725</t>
  </si>
  <si>
    <t>SITI MAISARAH</t>
  </si>
  <si>
    <t>08.2016.1.01727</t>
  </si>
  <si>
    <t>DICKY AGUSTIAN ADITYA W</t>
  </si>
  <si>
    <t>08.2016.1.01728</t>
  </si>
  <si>
    <t>FITA INDA NURIA</t>
  </si>
  <si>
    <t>08.2016.1.01729</t>
  </si>
  <si>
    <t>IRENE CORNELIA CONSTANTY</t>
  </si>
  <si>
    <t>08.2016.1.01730</t>
  </si>
  <si>
    <t>LENI MARDIANTI</t>
  </si>
  <si>
    <t>08.2016.1.01731</t>
  </si>
  <si>
    <t>CHORY OKTARIAWAN</t>
  </si>
  <si>
    <t>08.2016.1.01734</t>
  </si>
  <si>
    <t>BAYU RIDHO FATAHILAH</t>
  </si>
  <si>
    <t>08.2016.1.01736</t>
  </si>
  <si>
    <t>TANTI IRMA NURAINI</t>
  </si>
  <si>
    <t>08.2016.1.01738</t>
  </si>
  <si>
    <t>ANGGITA SUTRA PRATIWI</t>
  </si>
  <si>
    <t>08.2016.1.01739</t>
  </si>
  <si>
    <t>RIZKY YAHYA TITOSANI</t>
  </si>
  <si>
    <t>08.2016.1.01740</t>
  </si>
  <si>
    <t>PRANA ARISUKMA</t>
  </si>
  <si>
    <t>08.2016.1.01743</t>
  </si>
  <si>
    <t>AXO SYAMBOGA</t>
  </si>
  <si>
    <t>08.2016.1.01744</t>
  </si>
  <si>
    <t>NICKO AJI PURNAMA</t>
  </si>
  <si>
    <t>08.2016.1.01746</t>
  </si>
  <si>
    <t>SYAIFUL RIZAL</t>
  </si>
  <si>
    <t>08.2016.1.01697</t>
  </si>
  <si>
    <t>LUTVIANA NUR AYNI</t>
  </si>
  <si>
    <t>08.2016.1.01698</t>
  </si>
  <si>
    <t>APRILIA MAHARANI</t>
  </si>
  <si>
    <t>08.2016.1.01699</t>
  </si>
  <si>
    <t>FITRIA NANDA FEBRI</t>
  </si>
  <si>
    <t>08.2016.1.01700</t>
  </si>
  <si>
    <t>YOHANA WINDA MONICA</t>
  </si>
  <si>
    <t>08.2016.1.01701</t>
  </si>
  <si>
    <t>NAUFAL PUTRA HERAWAN</t>
  </si>
  <si>
    <t>08.2016.1.01702</t>
  </si>
  <si>
    <t>S FENDY FRADANA</t>
  </si>
  <si>
    <t>08.2016.1.01703</t>
  </si>
  <si>
    <t>AZIS DWI SEPTIANTO</t>
  </si>
  <si>
    <t>08.2016.1.01704</t>
  </si>
  <si>
    <t>RACHMAN EDO SAPUTRA</t>
  </si>
  <si>
    <t>08.2016.1.01705</t>
  </si>
  <si>
    <t>ADI RACHMAN</t>
  </si>
  <si>
    <t>08.2016.1.01706</t>
  </si>
  <si>
    <t>SISKA DWI LARASWATI</t>
  </si>
  <si>
    <t>08.2016.1.01708</t>
  </si>
  <si>
    <t>ANDY SETYA WIJAYA</t>
  </si>
  <si>
    <t>08.2016.1.01710</t>
  </si>
  <si>
    <t>SAPTIO AJI</t>
  </si>
  <si>
    <t>08.2016.1.01711</t>
  </si>
  <si>
    <t>ADAM YUNIAR CHALID</t>
  </si>
  <si>
    <t>08.2016.1.01712</t>
  </si>
  <si>
    <t>ARIF RAKHMAD PRAMBUDI</t>
  </si>
  <si>
    <t>08.2016.1.01713</t>
  </si>
  <si>
    <t>DEA ANISA RAMADHANTI</t>
  </si>
  <si>
    <t>08.2016.1.01717</t>
  </si>
  <si>
    <t>MOCHAMAD RIZAL</t>
  </si>
  <si>
    <t>08.2016.1.01720</t>
  </si>
  <si>
    <t>YULIA VINATA NINGSIH</t>
  </si>
  <si>
    <t>08.2016.1.01724</t>
  </si>
  <si>
    <t>RYAN ARYOGA</t>
  </si>
  <si>
    <t>08.2016.1.01726</t>
  </si>
  <si>
    <t>M FACHRUL MI'RAD NUR</t>
  </si>
  <si>
    <t>08.2016.1.01732</t>
  </si>
  <si>
    <t>ANIS FAHRY WIBOWO</t>
  </si>
  <si>
    <t>08.2016.1.01733</t>
  </si>
  <si>
    <t>HARUN AL-RASYID</t>
  </si>
  <si>
    <t>08.2016.1.01737</t>
  </si>
  <si>
    <t>AYUNI RITA SARI</t>
  </si>
  <si>
    <t>08.2016.1.01741</t>
  </si>
  <si>
    <t>SYAHRIZAL C</t>
  </si>
  <si>
    <t>08.2016.1.01742</t>
  </si>
  <si>
    <t>MUHAMAD AINUN NAJIB</t>
  </si>
  <si>
    <t>08.2016.1.01745</t>
  </si>
  <si>
    <t>EKO BUDI PRASETYO</t>
  </si>
  <si>
    <t>Bagas Bhismoko</t>
  </si>
  <si>
    <t>Ainun Rahma Puspitasari</t>
  </si>
  <si>
    <t>Ryan Aryoga</t>
  </si>
  <si>
    <t>Siti Maisarah</t>
  </si>
  <si>
    <t>M Fachrul Mi'rad Nur</t>
  </si>
  <si>
    <t>Dicky Agustian Aditya W</t>
  </si>
  <si>
    <t>Fita Inda Nuria</t>
  </si>
  <si>
    <t>Irene Cornelia Constanty</t>
  </si>
  <si>
    <t>Leni Mardianti</t>
  </si>
  <si>
    <t>Chory Oktariawan</t>
  </si>
  <si>
    <t>Anis Fahry Wibowo</t>
  </si>
  <si>
    <t>Harun Al-Rasyd</t>
  </si>
  <si>
    <t>Bayu Ridho Fatahilah</t>
  </si>
  <si>
    <t>Tanti Irma Nuraini</t>
  </si>
  <si>
    <t xml:space="preserve">Ayuni Rita Sari </t>
  </si>
  <si>
    <t>Prana Arisukma</t>
  </si>
  <si>
    <t>Syahrizal C</t>
  </si>
  <si>
    <t>Axo Syamboga</t>
  </si>
  <si>
    <t>Nicko Aji Purnama</t>
  </si>
  <si>
    <t>Syaiful Rizal</t>
  </si>
  <si>
    <t>Anggita Sutra Pratiwi</t>
  </si>
  <si>
    <t>ABRAHAM SEBASTIAN PUTU S</t>
  </si>
  <si>
    <t>Lutviana Nur Ayni</t>
  </si>
  <si>
    <t>Aprilia Maharani</t>
  </si>
  <si>
    <t>Fitria Nanda Febri</t>
  </si>
  <si>
    <t>Yohana Winda Monica</t>
  </si>
  <si>
    <t>Naufal Putra Herawan</t>
  </si>
  <si>
    <t>S Fendy Fradana</t>
  </si>
  <si>
    <t>Azis Dwi Septianto</t>
  </si>
  <si>
    <t>Rachman Edo Saputra</t>
  </si>
  <si>
    <t>Adi Rachman</t>
  </si>
  <si>
    <t>Siska Dwi Laraswati</t>
  </si>
  <si>
    <t>Adelya Kristia Putri</t>
  </si>
  <si>
    <t>Andy Setya Wijaya</t>
  </si>
  <si>
    <t>Irvan Kurnia Wijaya</t>
  </si>
  <si>
    <t>Saptio Aji</t>
  </si>
  <si>
    <t>Arif Rakhmad Prambudi</t>
  </si>
  <si>
    <t>Dea Anisa Ramadhanti</t>
  </si>
  <si>
    <t>Syafaah Indah Irianti</t>
  </si>
  <si>
    <t>Dwi Setiawan</t>
  </si>
  <si>
    <t>Yusti Farra Yulia</t>
  </si>
  <si>
    <t>Mochamad Rizal</t>
  </si>
  <si>
    <t>Fida Warad Sausan</t>
  </si>
  <si>
    <t>Agustin Maharani Zulkifli</t>
  </si>
  <si>
    <t>Yulia Vinata Ningsih</t>
  </si>
  <si>
    <t>Devi Indah Kurnia</t>
  </si>
  <si>
    <t>Shania Miranda Rossa S.</t>
  </si>
  <si>
    <t>Abraham Sebastian Putu S.</t>
  </si>
  <si>
    <t>Muhammad Anwar</t>
  </si>
  <si>
    <t>Dosen Wali : Daril Ridho Zuchrillah., S.T., M.T.</t>
  </si>
  <si>
    <t>JURUSAN TEKNIK KIMIA - ITATS</t>
  </si>
  <si>
    <t>NIP. 031154</t>
  </si>
  <si>
    <t>ABSENSI PERWALIAN SEMESTER GASAL  2017 / 2018</t>
  </si>
  <si>
    <t>Kartika Udyani, S.T., M.Eng.</t>
  </si>
  <si>
    <t>Kartika Udyani, S.T.,M.Eng.</t>
  </si>
  <si>
    <t>Aldo Kahfi Octavany</t>
  </si>
  <si>
    <t>08.2016.1.90202</t>
  </si>
  <si>
    <t>08.2016.1.90203</t>
  </si>
  <si>
    <t>08.2016.1.90204</t>
  </si>
  <si>
    <t>08.2016.1.90205</t>
  </si>
  <si>
    <t>08.2016.1.90206</t>
  </si>
  <si>
    <t>08.2016.1.90207</t>
  </si>
  <si>
    <t>Tedoyadythia B.P</t>
  </si>
  <si>
    <t>Silvi Natalia Fadilatut T.</t>
  </si>
  <si>
    <t>Iman Akbar</t>
  </si>
  <si>
    <t>Gita Ema Rosalina</t>
  </si>
  <si>
    <t>Dian Agus Saputra</t>
  </si>
  <si>
    <t>08.2016.1.90208</t>
  </si>
  <si>
    <t>Moh. Zaki Masruri</t>
  </si>
  <si>
    <t>Dosen Wali :  Kartika Udyani, S.T., M.Eng.</t>
  </si>
  <si>
    <t>08.2016.1.90210</t>
  </si>
  <si>
    <t>Indah Arista Wulandari</t>
  </si>
  <si>
    <t>Nikai Hermawan Amrullah</t>
  </si>
  <si>
    <t>Dinda Aprilia Rizqi Prasetyawati</t>
  </si>
  <si>
    <t>Daniatus Syahr Hajj</t>
  </si>
  <si>
    <t>Tri Wahono</t>
  </si>
  <si>
    <t>08.2015.1.01693</t>
  </si>
  <si>
    <t>Wahyu Hadi Wijaya</t>
  </si>
  <si>
    <t>08.2017.1.90212</t>
  </si>
  <si>
    <t>08.2017.1.90217</t>
  </si>
  <si>
    <t>08.2017.1.90214</t>
  </si>
  <si>
    <t>08.2017.1.90216</t>
  </si>
  <si>
    <t>08.2017.1.90219</t>
  </si>
  <si>
    <t>08.2017.1.90215</t>
  </si>
  <si>
    <t>Nur Zubaidah</t>
  </si>
  <si>
    <t>Nurul Aini</t>
  </si>
  <si>
    <t>Vonindya Khoirun Nissa Maghfir</t>
  </si>
  <si>
    <t>Rosi Cinditya Tusya Putri</t>
  </si>
  <si>
    <t>Rasyidan Ainul Fikri</t>
  </si>
  <si>
    <t>Sri Orien Wendani</t>
  </si>
  <si>
    <t>Gina Ayuningtiyas</t>
  </si>
  <si>
    <t>08.2017.1.90220</t>
  </si>
  <si>
    <t>08.2017.1.90221</t>
  </si>
  <si>
    <t>08.2017.1.90222</t>
  </si>
  <si>
    <t>08.2017.1.90223</t>
  </si>
  <si>
    <t>Dosen Wali :  Daril Ridho Zuchrillah, S.T.,M.T.</t>
  </si>
  <si>
    <t>08.2017.1.90224</t>
  </si>
  <si>
    <t>08.2017.1.90225</t>
  </si>
  <si>
    <t>08.2017.1.90226</t>
  </si>
  <si>
    <t>Karlina Putri Tamara</t>
  </si>
  <si>
    <t>08.2017.1.90227</t>
  </si>
  <si>
    <t>Shella Dwi Setyowati</t>
  </si>
  <si>
    <t>Mariza Nurfanny</t>
  </si>
  <si>
    <t>08.2017.1.01749</t>
  </si>
  <si>
    <t>Yety Setyo Ningrum</t>
  </si>
  <si>
    <t>08.2017.1.01750</t>
  </si>
  <si>
    <t>Gusti Ngurah Caetanya D.</t>
  </si>
  <si>
    <t>08.2017.1.01751</t>
  </si>
  <si>
    <t>08.2017.1.01752</t>
  </si>
  <si>
    <t>08.2017.1.01753</t>
  </si>
  <si>
    <t>08.2017.1.01754</t>
  </si>
  <si>
    <t>08.2017.1.01755</t>
  </si>
  <si>
    <t>08.2017.1.01756</t>
  </si>
  <si>
    <t>08.2017.1.01757</t>
  </si>
  <si>
    <t>08.2017.1.01758</t>
  </si>
  <si>
    <t>08.2017.1.01759</t>
  </si>
  <si>
    <t>08.2017.1.01760</t>
  </si>
  <si>
    <t>08.2017.1.01761</t>
  </si>
  <si>
    <t>08.2017.1.01762</t>
  </si>
  <si>
    <t>08.2017.1.01763</t>
  </si>
  <si>
    <t>08.2017.1.01764</t>
  </si>
  <si>
    <t>08.2017.1.01765</t>
  </si>
  <si>
    <t>08.2017.1.01766</t>
  </si>
  <si>
    <t>08.2017.1.01767</t>
  </si>
  <si>
    <t>08.2017.1.01768</t>
  </si>
  <si>
    <t>Ade Julrohiniar</t>
  </si>
  <si>
    <t>Sukma Putri Ayuni</t>
  </si>
  <si>
    <t>Adelia Gita Pratiwi</t>
  </si>
  <si>
    <t>Alen Alamsah Rahman</t>
  </si>
  <si>
    <t>Imanatul Pratama</t>
  </si>
  <si>
    <t>Sapta Ayu Ningsih</t>
  </si>
  <si>
    <t>Faizul Baqi</t>
  </si>
  <si>
    <t>Mohamad Fajar Setiawan</t>
  </si>
  <si>
    <t>Nashih Zuhair Dwi Santoso</t>
  </si>
  <si>
    <t>Laili</t>
  </si>
  <si>
    <t>Vela Anesya</t>
  </si>
  <si>
    <t>Adhea Sefti Nur Cahyani</t>
  </si>
  <si>
    <t>Ririn Martin Erinda</t>
  </si>
  <si>
    <t>Muhammad Wafi</t>
  </si>
  <si>
    <t>Rifki Ahmadi Hamzah</t>
  </si>
  <si>
    <t>Muhammad Arjun Santosa</t>
  </si>
  <si>
    <t>Rizqi Akmal Miftahadi</t>
  </si>
  <si>
    <t>08.2017.1.01769</t>
  </si>
  <si>
    <t>08.2017.1.01770</t>
  </si>
  <si>
    <t>08.2017.1.01771</t>
  </si>
  <si>
    <t>08.2017.1.01772</t>
  </si>
  <si>
    <t>Sony Kismawan</t>
  </si>
  <si>
    <t>Adinda Shalsa B.</t>
  </si>
  <si>
    <t>Alifi Titania Labumay</t>
  </si>
  <si>
    <t>Andre Dwi Wirawan</t>
  </si>
  <si>
    <t>08.2017.1.01773</t>
  </si>
  <si>
    <t>08.2017.1.01774</t>
  </si>
  <si>
    <t>08.2017.1.01775</t>
  </si>
  <si>
    <t>08.2017.1.01776</t>
  </si>
  <si>
    <t>08.2017.1.01777</t>
  </si>
  <si>
    <t>Febrianto Adi Pratama</t>
  </si>
  <si>
    <t>Adelia Hanifah Mutiara</t>
  </si>
  <si>
    <t>08.2017.1.01778</t>
  </si>
  <si>
    <t>08.2017.1.01779</t>
  </si>
  <si>
    <t>08.2017.1.01780</t>
  </si>
  <si>
    <t>Haikal Fadhil Zahrani</t>
  </si>
  <si>
    <t>Umar Farok</t>
  </si>
  <si>
    <t>Muthia Lailyana Surya A.</t>
  </si>
  <si>
    <t>Andi Lusdiono</t>
  </si>
  <si>
    <t>Eustakia Dona Wariska</t>
  </si>
  <si>
    <t>Izmi Rosa Fauziyah</t>
  </si>
  <si>
    <t>Aista Pudji Witari</t>
  </si>
  <si>
    <t>Bintang Bima Sakti</t>
  </si>
  <si>
    <t>Moch. Yusni Firmansyah</t>
  </si>
  <si>
    <t>Bryant Rangga Mufin</t>
  </si>
  <si>
    <t>Diana Novita Sari</t>
  </si>
  <si>
    <t>Praditya Novia Lola P.</t>
  </si>
  <si>
    <t>Junita Dita Prastika</t>
  </si>
  <si>
    <t>Rizqyta Subtantia Intan P.</t>
  </si>
  <si>
    <t>Moch. Khoirul Umam</t>
  </si>
  <si>
    <t>Muzainah</t>
  </si>
  <si>
    <t>Novia Cahya Ning Tias</t>
  </si>
  <si>
    <t>Gistanya Lindar Anggraini</t>
  </si>
  <si>
    <t>Fitriana</t>
  </si>
  <si>
    <t>Permadi Bayu Aji</t>
  </si>
  <si>
    <t>Hawin Aufi Pradana</t>
  </si>
  <si>
    <t>Mulya Nugraha</t>
  </si>
  <si>
    <t>Ainur Rahmania Amakala</t>
  </si>
  <si>
    <t>Yunus Tri Ardiyansyah</t>
  </si>
  <si>
    <t>M. Shalahuddin Ulil Abshor</t>
  </si>
  <si>
    <t>Galang Wicaksono</t>
  </si>
  <si>
    <t>Yahya Dwi Adhitya Innarta</t>
  </si>
  <si>
    <t xml:space="preserve"> </t>
  </si>
  <si>
    <t>08.2017.1.01784</t>
  </si>
  <si>
    <t>08.2017.1.01785</t>
  </si>
  <si>
    <t>08.2017.1.01786</t>
  </si>
  <si>
    <t>08.2017.1.01787</t>
  </si>
  <si>
    <t>08.2017.1.01788</t>
  </si>
  <si>
    <t>08.2017.1.01789</t>
  </si>
  <si>
    <t>08.2017.1.01790</t>
  </si>
  <si>
    <t>08.2017.1.01791</t>
  </si>
  <si>
    <t>08.2017.1.01792</t>
  </si>
  <si>
    <t>08.2017.1.01793</t>
  </si>
  <si>
    <t>08.2017.1.01794</t>
  </si>
  <si>
    <t>08.2017.1.01795</t>
  </si>
  <si>
    <t>08.2017.1.01796</t>
  </si>
  <si>
    <t>08.2017.1.01797</t>
  </si>
  <si>
    <t>08.2017.1.01798</t>
  </si>
  <si>
    <t>08.2017.1.01799</t>
  </si>
  <si>
    <t>08.2017.1.01800</t>
  </si>
  <si>
    <t>08.2017.1.01801</t>
  </si>
  <si>
    <t>08.2017.1.01781</t>
  </si>
  <si>
    <t>08.2017.1.01782</t>
  </si>
  <si>
    <t>08.2017.1.01783</t>
  </si>
  <si>
    <t>Tantris Juwita Dewi</t>
  </si>
  <si>
    <t>08.2017.1.90229</t>
  </si>
  <si>
    <t>NPM MAHASISWA</t>
  </si>
  <si>
    <t>DOSEN WALI</t>
  </si>
  <si>
    <t>Kartika Udyani, ST.M.Eng</t>
  </si>
  <si>
    <t xml:space="preserve">                          DAFTAR PERWALIAN MAHASISWA</t>
  </si>
  <si>
    <t xml:space="preserve">                         SEMESTER GENAP 2017/2018</t>
  </si>
  <si>
    <t>JURUSAN TEKNIK KIMIA</t>
  </si>
  <si>
    <t>08.2016.1.90210 - 08.2016.1.90211</t>
  </si>
  <si>
    <t>08.2017.1.90212 - 08.2016.1.90229</t>
  </si>
  <si>
    <t>2013 : 01564, 01580,01592, 01593, 01596</t>
  </si>
  <si>
    <t>2011 : 01499</t>
  </si>
  <si>
    <t>2014 : 01610, 01639, 01640, 01641, 01642</t>
  </si>
  <si>
    <t>2015 : 90176 - 90194</t>
  </si>
  <si>
    <t>2016 : 90196 - 90208</t>
  </si>
  <si>
    <t>Dr. Agus Budianto, ST. MT.</t>
  </si>
  <si>
    <t>2011 : 01511, 01519</t>
  </si>
  <si>
    <t>2013 : 01565, 01570, 01578, 01587</t>
  </si>
  <si>
    <t>2014 : 01627 - 01656</t>
  </si>
  <si>
    <t>2015 : 90185, 90189</t>
  </si>
  <si>
    <t>Yustia Wulandari M, ST.MT.</t>
  </si>
  <si>
    <t>2011 : 01524</t>
  </si>
  <si>
    <t>2012 : 01559</t>
  </si>
  <si>
    <t>2013 : 01574 - 01594</t>
  </si>
  <si>
    <t>2014 : 01611 - 01625</t>
  </si>
  <si>
    <t>2017 : 01769 - 01784</t>
  </si>
  <si>
    <t>Erlinda Ningsih, ST. MT.</t>
  </si>
  <si>
    <t>2012 : 01534, 01544, 01546, 01560</t>
  </si>
  <si>
    <t>2014 : 01598 - 01608</t>
  </si>
  <si>
    <t>2016 : 01698 - 01748</t>
  </si>
  <si>
    <t>2017 : 01785 - 01801</t>
  </si>
  <si>
    <t>Shofiyya Julaika, ST. MT.</t>
  </si>
  <si>
    <t>2015 : 01658 - 01675</t>
  </si>
  <si>
    <t>2016 ; 01697 - 01733</t>
  </si>
  <si>
    <t>Dian Yanuarita, ST.MT</t>
  </si>
  <si>
    <t>DAFTAR MAHASISWA PERWALIAN SEMESTER GANJIL 2018 / 2019</t>
  </si>
  <si>
    <t>DAFTAR MAHASISWA PERWALIAN SEMESTER GANJIL  2018 / 2019</t>
  </si>
  <si>
    <t>DAFTAR MAHASISWA PERWALIAN SEMESTER GANJIL  2018 / 2019+B48</t>
  </si>
  <si>
    <t>Angga Septian Erdiyanto</t>
  </si>
  <si>
    <t>08.2018.1.90230</t>
  </si>
  <si>
    <t>Faris Harditya Purnama</t>
  </si>
  <si>
    <t>08.2018.1.90231</t>
  </si>
  <si>
    <t>Catur Wulandari</t>
  </si>
  <si>
    <t>08.2018.1.90232</t>
  </si>
  <si>
    <t>ABSENSI PERWALIAN SEMESTER GANJIL  2018 / 2019</t>
  </si>
  <si>
    <t>ABSENSI PERWALIAN SEMESTER GASAL  2018 / 2019</t>
  </si>
  <si>
    <t>08.2018.1.90228</t>
  </si>
  <si>
    <t>08.2018.1.90233</t>
  </si>
  <si>
    <t>Lia Wisnu Sri Pamungkas</t>
  </si>
  <si>
    <t>Miftakul Bahar</t>
  </si>
  <si>
    <t>Teguh Satrya Witaryanto</t>
  </si>
  <si>
    <t>Oktavia Safitri</t>
  </si>
  <si>
    <t>08.2018.1.90234</t>
  </si>
  <si>
    <t>08.2018.1.90235</t>
  </si>
  <si>
    <t>Rizky Sahadewa</t>
  </si>
  <si>
    <t>DAFTAR MAHASISWA PERWALIAN SEMESTER GASAL 2018 / 2019</t>
  </si>
  <si>
    <t>DAFTAR MAHASISWA PERWALIAN SEMESTER GASAL  2018 / 2019</t>
  </si>
  <si>
    <t>08.2018.1.90229</t>
  </si>
  <si>
    <t>Surabaya,      Agustus 2018</t>
  </si>
  <si>
    <t>37</t>
  </si>
  <si>
    <t xml:space="preserve">                             ABSENSI PERWALIAN SEMESTER GASAL 2018 / 2019</t>
  </si>
  <si>
    <t>ABSENSI PERWALIAN SEMESTER GASAL   2018 / 2019</t>
  </si>
  <si>
    <t>08.2017.1.90228</t>
  </si>
  <si>
    <t>08.2018.1.902</t>
  </si>
  <si>
    <t>Nomor Telpon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</si>
</sst>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21]dd\ mmmm\ yyyy;@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2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0" xfId="0" applyFont="1" applyBorder="1"/>
    <xf numFmtId="0" fontId="5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" fontId="3" fillId="0" borderId="1" xfId="0" applyNumberFormat="1" applyFont="1" applyBorder="1"/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" fontId="3" fillId="0" borderId="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14" xfId="0" applyBorder="1"/>
    <xf numFmtId="0" fontId="0" fillId="0" borderId="1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/>
    <xf numFmtId="1" fontId="3" fillId="0" borderId="1" xfId="0" applyNumberFormat="1" applyFont="1" applyFill="1" applyBorder="1"/>
    <xf numFmtId="1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9" fillId="0" borderId="9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Border="1"/>
    <xf numFmtId="0" fontId="5" fillId="0" borderId="10" xfId="0" applyFont="1" applyBorder="1" applyAlignment="1">
      <alignment horizontal="left" vertical="center"/>
    </xf>
    <xf numFmtId="0" fontId="0" fillId="0" borderId="9" xfId="0" applyBorder="1"/>
    <xf numFmtId="164" fontId="5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0" xfId="0" applyFont="1"/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" fontId="14" fillId="0" borderId="0" xfId="1" applyNumberFormat="1"/>
    <xf numFmtId="1" fontId="5" fillId="0" borderId="1" xfId="1" applyNumberFormat="1" applyFont="1" applyBorder="1" applyAlignment="1">
      <alignment vertical="center"/>
    </xf>
    <xf numFmtId="1" fontId="5" fillId="0" borderId="1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vertical="center"/>
    </xf>
    <xf numFmtId="1" fontId="5" fillId="0" borderId="0" xfId="1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29" xfId="0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2" borderId="8" xfId="0" applyFill="1" applyBorder="1" applyAlignment="1">
      <alignment horizont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14" fillId="0" borderId="0" xfId="0" applyFont="1" applyBorder="1"/>
    <xf numFmtId="0" fontId="3" fillId="0" borderId="19" xfId="0" applyFont="1" applyBorder="1" applyAlignment="1">
      <alignment horizontal="center" vertical="center"/>
    </xf>
    <xf numFmtId="1" fontId="3" fillId="2" borderId="1" xfId="1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3" fillId="0" borderId="1" xfId="1" applyNumberFormat="1" applyFont="1" applyBorder="1" applyAlignment="1">
      <alignment vertical="center"/>
    </xf>
    <xf numFmtId="1" fontId="3" fillId="0" borderId="1" xfId="1" applyNumberFormat="1" applyFont="1" applyBorder="1" applyAlignment="1">
      <alignment horizontal="center" vertical="center"/>
    </xf>
    <xf numFmtId="1" fontId="3" fillId="0" borderId="8" xfId="1" applyNumberFormat="1" applyFont="1" applyBorder="1" applyAlignment="1">
      <alignment vertical="center"/>
    </xf>
    <xf numFmtId="1" fontId="3" fillId="0" borderId="8" xfId="1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" fontId="3" fillId="0" borderId="9" xfId="1" applyNumberFormat="1" applyFont="1" applyBorder="1" applyAlignment="1">
      <alignment vertical="center"/>
    </xf>
    <xf numFmtId="1" fontId="3" fillId="0" borderId="9" xfId="1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1" fontId="3" fillId="2" borderId="1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1" fontId="3" fillId="2" borderId="9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4" fillId="0" borderId="0" xfId="0" applyFont="1"/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31" xfId="0" applyFont="1" applyFill="1" applyBorder="1" applyAlignment="1">
      <alignment vertical="center"/>
    </xf>
    <xf numFmtId="0" fontId="8" fillId="0" borderId="0" xfId="0" applyFont="1" applyBorder="1"/>
    <xf numFmtId="0" fontId="4" fillId="2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1" fontId="3" fillId="0" borderId="10" xfId="1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/>
    <xf numFmtId="0" fontId="3" fillId="0" borderId="14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5" fillId="0" borderId="9" xfId="1" applyNumberFormat="1" applyFont="1" applyBorder="1" applyAlignment="1">
      <alignment vertical="center"/>
    </xf>
    <xf numFmtId="1" fontId="5" fillId="0" borderId="9" xfId="1" applyNumberFormat="1" applyFont="1" applyBorder="1" applyAlignment="1">
      <alignment horizontal="center" vertical="center"/>
    </xf>
    <xf numFmtId="164" fontId="5" fillId="0" borderId="9" xfId="0" quotePrefix="1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" fontId="3" fillId="2" borderId="14" xfId="1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Layout" topLeftCell="A33" zoomScaleSheetLayoutView="75" workbookViewId="0">
      <selection activeCell="E13" sqref="E13"/>
    </sheetView>
  </sheetViews>
  <sheetFormatPr defaultRowHeight="12.75" x14ac:dyDescent="0.2"/>
  <cols>
    <col min="1" max="1" width="5.140625" style="71" customWidth="1"/>
    <col min="2" max="2" width="26.42578125" style="71" customWidth="1"/>
    <col min="3" max="3" width="18.42578125" style="71" customWidth="1"/>
    <col min="4" max="4" width="30.7109375" style="71" customWidth="1"/>
    <col min="5" max="5" width="27.7109375" style="71" customWidth="1"/>
    <col min="6" max="6" width="9" style="71" customWidth="1"/>
    <col min="7" max="7" width="26.140625" style="71" customWidth="1"/>
    <col min="8" max="8" width="19.140625" style="71" customWidth="1"/>
    <col min="9" max="9" width="21.28515625" style="71" customWidth="1"/>
    <col min="10" max="16384" width="9.140625" style="71"/>
  </cols>
  <sheetData>
    <row r="1" spans="1:9" ht="18" x14ac:dyDescent="0.2">
      <c r="A1" s="262" t="s">
        <v>908</v>
      </c>
      <c r="B1" s="262"/>
      <c r="C1" s="262"/>
      <c r="D1" s="262"/>
      <c r="E1" s="262"/>
      <c r="F1" s="261"/>
      <c r="G1" s="261"/>
      <c r="H1" s="261"/>
      <c r="I1" s="261"/>
    </row>
    <row r="2" spans="1:9" ht="18" x14ac:dyDescent="0.2">
      <c r="A2" s="262" t="s">
        <v>3</v>
      </c>
      <c r="B2" s="262"/>
      <c r="C2" s="262"/>
      <c r="D2" s="262"/>
      <c r="E2" s="262"/>
      <c r="F2" s="261"/>
      <c r="G2" s="261"/>
      <c r="H2" s="261"/>
      <c r="I2" s="261"/>
    </row>
    <row r="3" spans="1:9" ht="14.25" x14ac:dyDescent="0.2">
      <c r="A3" s="72"/>
      <c r="B3" s="72"/>
      <c r="C3" s="72"/>
      <c r="D3" s="72"/>
      <c r="F3" s="13"/>
      <c r="G3" s="13"/>
      <c r="H3" s="13"/>
      <c r="I3" s="13"/>
    </row>
    <row r="4" spans="1:9" ht="18" x14ac:dyDescent="0.2">
      <c r="A4" s="73" t="s">
        <v>444</v>
      </c>
      <c r="B4" s="73"/>
      <c r="C4" s="74"/>
      <c r="D4" s="74"/>
      <c r="F4" s="75"/>
      <c r="G4" s="75"/>
      <c r="H4" s="76"/>
      <c r="I4" s="76"/>
    </row>
    <row r="5" spans="1:9" ht="18.75" thickBot="1" x14ac:dyDescent="0.25">
      <c r="A5" s="73"/>
      <c r="B5" s="73"/>
      <c r="C5" s="74"/>
      <c r="D5" s="74"/>
      <c r="F5" s="75"/>
      <c r="G5" s="75"/>
      <c r="H5" s="76"/>
      <c r="I5" s="76"/>
    </row>
    <row r="6" spans="1:9" ht="24.95" customHeight="1" thickBot="1" x14ac:dyDescent="0.25">
      <c r="A6" s="8" t="s">
        <v>0</v>
      </c>
      <c r="B6" s="9" t="s">
        <v>1</v>
      </c>
      <c r="C6" s="9" t="s">
        <v>2</v>
      </c>
      <c r="D6" s="9" t="s">
        <v>48</v>
      </c>
      <c r="E6" s="10" t="s">
        <v>46</v>
      </c>
      <c r="F6" s="12"/>
      <c r="H6" s="95"/>
      <c r="I6" s="12"/>
    </row>
    <row r="7" spans="1:9" ht="28.35" customHeight="1" thickTop="1" x14ac:dyDescent="0.2">
      <c r="A7" s="99">
        <v>1</v>
      </c>
      <c r="B7" s="157" t="s">
        <v>430</v>
      </c>
      <c r="C7" s="42" t="s">
        <v>442</v>
      </c>
      <c r="D7" s="102"/>
      <c r="E7" s="103">
        <v>1</v>
      </c>
      <c r="F7" s="13"/>
      <c r="H7" s="95"/>
      <c r="I7" s="13"/>
    </row>
    <row r="8" spans="1:9" ht="28.35" customHeight="1" x14ac:dyDescent="0.2">
      <c r="A8" s="14">
        <v>2</v>
      </c>
      <c r="B8" s="115" t="s">
        <v>402</v>
      </c>
      <c r="C8" s="158" t="s">
        <v>414</v>
      </c>
      <c r="D8" s="24"/>
      <c r="E8" s="34">
        <v>2</v>
      </c>
      <c r="F8" s="13"/>
      <c r="H8" s="95"/>
      <c r="I8" s="13"/>
    </row>
    <row r="9" spans="1:9" ht="28.35" customHeight="1" x14ac:dyDescent="0.2">
      <c r="A9" s="14">
        <v>3</v>
      </c>
      <c r="B9" s="154" t="s">
        <v>404</v>
      </c>
      <c r="C9" s="155" t="s">
        <v>416</v>
      </c>
      <c r="D9" s="24"/>
      <c r="E9" s="28">
        <v>3</v>
      </c>
      <c r="F9" s="13"/>
      <c r="H9" s="95"/>
      <c r="I9" s="13"/>
    </row>
    <row r="10" spans="1:9" s="80" customFormat="1" ht="28.35" customHeight="1" x14ac:dyDescent="0.2">
      <c r="A10" s="14">
        <v>4</v>
      </c>
      <c r="B10" s="115" t="s">
        <v>405</v>
      </c>
      <c r="C10" s="158" t="s">
        <v>417</v>
      </c>
      <c r="D10" s="24"/>
      <c r="E10" s="34">
        <v>4</v>
      </c>
      <c r="F10" s="13"/>
      <c r="H10" s="95"/>
      <c r="I10" s="68"/>
    </row>
    <row r="11" spans="1:9" s="80" customFormat="1" ht="28.35" customHeight="1" x14ac:dyDescent="0.2">
      <c r="A11" s="14">
        <v>5</v>
      </c>
      <c r="B11" s="115" t="s">
        <v>390</v>
      </c>
      <c r="C11" s="158" t="s">
        <v>386</v>
      </c>
      <c r="D11" s="24"/>
      <c r="E11" s="28">
        <v>5</v>
      </c>
      <c r="F11" s="13"/>
      <c r="H11" s="95"/>
      <c r="I11" s="68"/>
    </row>
    <row r="12" spans="1:9" s="80" customFormat="1" ht="28.35" customHeight="1" x14ac:dyDescent="0.2">
      <c r="A12" s="14">
        <v>6</v>
      </c>
      <c r="B12" s="115" t="s">
        <v>353</v>
      </c>
      <c r="C12" s="158" t="s">
        <v>443</v>
      </c>
      <c r="D12" s="24"/>
      <c r="E12" s="34">
        <v>6</v>
      </c>
      <c r="F12" s="13"/>
      <c r="H12" s="95"/>
      <c r="I12" s="68"/>
    </row>
    <row r="13" spans="1:9" s="80" customFormat="1" ht="28.35" customHeight="1" x14ac:dyDescent="0.2">
      <c r="A13" s="14">
        <v>7</v>
      </c>
      <c r="B13" s="115" t="s">
        <v>354</v>
      </c>
      <c r="C13" s="158" t="s">
        <v>358</v>
      </c>
      <c r="D13" s="24"/>
      <c r="E13" s="28">
        <v>7</v>
      </c>
      <c r="F13" s="13"/>
      <c r="H13" s="95"/>
      <c r="I13" s="68"/>
    </row>
    <row r="14" spans="1:9" s="80" customFormat="1" ht="28.35" customHeight="1" x14ac:dyDescent="0.2">
      <c r="A14" s="14">
        <v>8</v>
      </c>
      <c r="B14" s="115" t="s">
        <v>355</v>
      </c>
      <c r="C14" s="158" t="s">
        <v>359</v>
      </c>
      <c r="D14" s="24"/>
      <c r="E14" s="34">
        <v>8</v>
      </c>
      <c r="F14" s="13"/>
      <c r="H14" s="95"/>
      <c r="I14" s="13"/>
    </row>
    <row r="15" spans="1:9" s="80" customFormat="1" ht="28.35" customHeight="1" x14ac:dyDescent="0.2">
      <c r="A15" s="14">
        <v>9</v>
      </c>
      <c r="B15" s="115" t="s">
        <v>356</v>
      </c>
      <c r="C15" s="158" t="s">
        <v>360</v>
      </c>
      <c r="D15" s="24"/>
      <c r="E15" s="28">
        <v>9</v>
      </c>
      <c r="F15" s="13"/>
      <c r="H15" s="95"/>
      <c r="I15" s="13"/>
    </row>
    <row r="16" spans="1:9" s="80" customFormat="1" ht="28.35" customHeight="1" x14ac:dyDescent="0.2">
      <c r="A16" s="14">
        <v>10</v>
      </c>
      <c r="B16" s="159" t="s">
        <v>357</v>
      </c>
      <c r="C16" s="160" t="s">
        <v>361</v>
      </c>
      <c r="D16" s="24"/>
      <c r="E16" s="34">
        <v>10</v>
      </c>
      <c r="F16" s="13"/>
      <c r="H16" s="95"/>
      <c r="I16" s="81"/>
    </row>
    <row r="17" spans="1:9" s="80" customFormat="1" ht="28.35" customHeight="1" x14ac:dyDescent="0.2">
      <c r="A17" s="14">
        <v>11</v>
      </c>
      <c r="B17" s="115" t="s">
        <v>373</v>
      </c>
      <c r="C17" s="158" t="s">
        <v>362</v>
      </c>
      <c r="D17" s="23"/>
      <c r="E17" s="28">
        <v>11</v>
      </c>
      <c r="F17" s="76"/>
      <c r="H17" s="95"/>
      <c r="I17" s="82"/>
    </row>
    <row r="18" spans="1:9" s="80" customFormat="1" ht="28.35" customHeight="1" x14ac:dyDescent="0.2">
      <c r="A18" s="14">
        <v>12</v>
      </c>
      <c r="B18" s="159" t="s">
        <v>374</v>
      </c>
      <c r="C18" s="160" t="s">
        <v>363</v>
      </c>
      <c r="D18" s="23"/>
      <c r="E18" s="34">
        <v>12</v>
      </c>
      <c r="F18" s="76"/>
      <c r="H18" s="95"/>
      <c r="I18" s="82"/>
    </row>
    <row r="19" spans="1:9" s="80" customFormat="1" ht="28.35" customHeight="1" x14ac:dyDescent="0.2">
      <c r="A19" s="14">
        <v>13</v>
      </c>
      <c r="B19" s="115" t="s">
        <v>375</v>
      </c>
      <c r="C19" s="158" t="s">
        <v>364</v>
      </c>
      <c r="D19" s="23"/>
      <c r="E19" s="28">
        <v>13</v>
      </c>
      <c r="F19" s="76"/>
      <c r="H19" s="95"/>
      <c r="I19" s="82"/>
    </row>
    <row r="20" spans="1:9" s="80" customFormat="1" ht="28.35" customHeight="1" x14ac:dyDescent="0.2">
      <c r="A20" s="14">
        <v>14</v>
      </c>
      <c r="B20" s="115" t="s">
        <v>376</v>
      </c>
      <c r="C20" s="158" t="s">
        <v>365</v>
      </c>
      <c r="D20" s="23"/>
      <c r="E20" s="34">
        <v>14</v>
      </c>
      <c r="F20" s="76"/>
      <c r="H20" s="95"/>
      <c r="I20" s="82"/>
    </row>
    <row r="21" spans="1:9" s="80" customFormat="1" ht="28.35" customHeight="1" x14ac:dyDescent="0.2">
      <c r="A21" s="14">
        <v>15</v>
      </c>
      <c r="B21" s="115" t="s">
        <v>377</v>
      </c>
      <c r="C21" s="158" t="s">
        <v>366</v>
      </c>
      <c r="D21" s="23"/>
      <c r="E21" s="28">
        <v>15</v>
      </c>
      <c r="F21" s="76"/>
      <c r="H21" s="95"/>
      <c r="I21" s="82"/>
    </row>
    <row r="22" spans="1:9" s="80" customFormat="1" ht="28.35" customHeight="1" x14ac:dyDescent="0.2">
      <c r="A22" s="14">
        <v>16</v>
      </c>
      <c r="B22" s="115" t="s">
        <v>378</v>
      </c>
      <c r="C22" s="158" t="s">
        <v>367</v>
      </c>
      <c r="D22" s="23"/>
      <c r="E22" s="34">
        <v>16</v>
      </c>
      <c r="F22" s="76"/>
      <c r="H22" s="95"/>
      <c r="I22" s="82"/>
    </row>
    <row r="23" spans="1:9" s="80" customFormat="1" ht="28.35" customHeight="1" x14ac:dyDescent="0.2">
      <c r="A23" s="14">
        <v>17</v>
      </c>
      <c r="B23" s="115" t="s">
        <v>379</v>
      </c>
      <c r="C23" s="158" t="s">
        <v>368</v>
      </c>
      <c r="D23" s="23"/>
      <c r="E23" s="28">
        <v>17</v>
      </c>
      <c r="F23" s="76"/>
      <c r="H23" s="95"/>
      <c r="I23" s="82"/>
    </row>
    <row r="24" spans="1:9" s="80" customFormat="1" ht="28.35" customHeight="1" x14ac:dyDescent="0.2">
      <c r="A24" s="14">
        <v>18</v>
      </c>
      <c r="B24" s="115" t="s">
        <v>380</v>
      </c>
      <c r="C24" s="158" t="s">
        <v>369</v>
      </c>
      <c r="D24" s="23"/>
      <c r="E24" s="34">
        <v>18</v>
      </c>
      <c r="F24" s="76"/>
      <c r="H24" s="95"/>
      <c r="I24" s="82"/>
    </row>
    <row r="25" spans="1:9" s="80" customFormat="1" ht="28.35" customHeight="1" x14ac:dyDescent="0.2">
      <c r="A25" s="14">
        <v>19</v>
      </c>
      <c r="B25" s="115" t="s">
        <v>381</v>
      </c>
      <c r="C25" s="158" t="s">
        <v>370</v>
      </c>
      <c r="D25" s="23"/>
      <c r="E25" s="28">
        <v>19</v>
      </c>
      <c r="F25" s="76"/>
      <c r="H25" s="95"/>
      <c r="I25" s="82"/>
    </row>
    <row r="26" spans="1:9" s="80" customFormat="1" ht="28.35" customHeight="1" x14ac:dyDescent="0.2">
      <c r="A26" s="14">
        <v>20</v>
      </c>
      <c r="B26" s="115" t="s">
        <v>382</v>
      </c>
      <c r="C26" s="158" t="s">
        <v>371</v>
      </c>
      <c r="D26" s="23"/>
      <c r="E26" s="34">
        <v>20</v>
      </c>
      <c r="F26" s="76"/>
      <c r="H26" s="95"/>
      <c r="I26" s="82"/>
    </row>
    <row r="27" spans="1:9" s="80" customFormat="1" ht="28.35" customHeight="1" x14ac:dyDescent="0.2">
      <c r="A27" s="14">
        <v>21</v>
      </c>
      <c r="B27" s="161" t="s">
        <v>383</v>
      </c>
      <c r="C27" s="162" t="s">
        <v>372</v>
      </c>
      <c r="D27" s="23"/>
      <c r="E27" s="28">
        <v>21</v>
      </c>
      <c r="F27" s="76"/>
      <c r="H27" s="95"/>
      <c r="I27" s="82"/>
    </row>
    <row r="28" spans="1:9" s="80" customFormat="1" ht="28.35" customHeight="1" x14ac:dyDescent="0.2">
      <c r="A28" s="96">
        <v>22</v>
      </c>
      <c r="B28" s="157" t="s">
        <v>524</v>
      </c>
      <c r="C28" s="42" t="s">
        <v>538</v>
      </c>
      <c r="D28" s="97"/>
      <c r="E28" s="98">
        <v>22</v>
      </c>
      <c r="F28" s="76"/>
      <c r="H28" s="81"/>
      <c r="I28" s="82"/>
    </row>
    <row r="29" spans="1:9" s="80" customFormat="1" ht="28.35" customHeight="1" x14ac:dyDescent="0.2">
      <c r="A29" s="14">
        <v>23</v>
      </c>
      <c r="B29" s="157" t="s">
        <v>525</v>
      </c>
      <c r="C29" s="42" t="s">
        <v>539</v>
      </c>
      <c r="D29" s="23"/>
      <c r="E29" s="28">
        <v>23</v>
      </c>
      <c r="F29" s="76"/>
      <c r="H29" s="81"/>
      <c r="I29" s="82"/>
    </row>
    <row r="30" spans="1:9" s="80" customFormat="1" ht="28.35" customHeight="1" x14ac:dyDescent="0.2">
      <c r="A30" s="14">
        <v>24</v>
      </c>
      <c r="B30" s="157" t="s">
        <v>526</v>
      </c>
      <c r="C30" s="42" t="s">
        <v>540</v>
      </c>
      <c r="D30" s="23"/>
      <c r="E30" s="34">
        <v>24</v>
      </c>
      <c r="F30" s="76"/>
      <c r="H30" s="81"/>
      <c r="I30" s="82"/>
    </row>
    <row r="31" spans="1:9" s="80" customFormat="1" ht="28.35" customHeight="1" x14ac:dyDescent="0.2">
      <c r="A31" s="14">
        <v>25</v>
      </c>
      <c r="B31" s="157" t="s">
        <v>527</v>
      </c>
      <c r="C31" s="42" t="s">
        <v>541</v>
      </c>
      <c r="D31" s="23"/>
      <c r="E31" s="28">
        <v>25</v>
      </c>
      <c r="F31" s="76"/>
      <c r="H31" s="81"/>
      <c r="I31" s="82"/>
    </row>
    <row r="32" spans="1:9" s="80" customFormat="1" ht="28.35" customHeight="1" x14ac:dyDescent="0.2">
      <c r="A32" s="14">
        <v>26</v>
      </c>
      <c r="B32" s="154" t="s">
        <v>528</v>
      </c>
      <c r="C32" s="155" t="s">
        <v>543</v>
      </c>
      <c r="D32" s="23"/>
      <c r="E32" s="34">
        <v>26</v>
      </c>
      <c r="F32" s="76"/>
      <c r="H32" s="81"/>
      <c r="I32" s="82"/>
    </row>
    <row r="33" spans="1:9" s="80" customFormat="1" ht="28.35" customHeight="1" x14ac:dyDescent="0.2">
      <c r="A33" s="14">
        <v>27</v>
      </c>
      <c r="B33" s="154" t="s">
        <v>529</v>
      </c>
      <c r="C33" s="155" t="s">
        <v>544</v>
      </c>
      <c r="D33" s="23"/>
      <c r="E33" s="28">
        <v>27</v>
      </c>
      <c r="F33" s="76"/>
      <c r="H33" s="81"/>
      <c r="I33" s="82"/>
    </row>
    <row r="34" spans="1:9" s="80" customFormat="1" ht="28.35" customHeight="1" x14ac:dyDescent="0.2">
      <c r="A34" s="14">
        <v>28</v>
      </c>
      <c r="B34" s="154" t="s">
        <v>532</v>
      </c>
      <c r="C34" s="155" t="s">
        <v>546</v>
      </c>
      <c r="D34" s="23"/>
      <c r="E34" s="34">
        <v>28</v>
      </c>
      <c r="F34" s="76"/>
      <c r="H34" s="81"/>
      <c r="I34" s="82"/>
    </row>
    <row r="35" spans="1:9" s="80" customFormat="1" ht="28.35" customHeight="1" x14ac:dyDescent="0.2">
      <c r="A35" s="14">
        <v>29</v>
      </c>
      <c r="B35" s="115" t="s">
        <v>702</v>
      </c>
      <c r="C35" s="158" t="s">
        <v>547</v>
      </c>
      <c r="D35" s="23"/>
      <c r="E35" s="28">
        <v>29</v>
      </c>
      <c r="F35" s="76"/>
      <c r="H35" s="81"/>
      <c r="I35" s="82"/>
    </row>
    <row r="36" spans="1:9" s="80" customFormat="1" ht="28.35" customHeight="1" x14ac:dyDescent="0.2">
      <c r="A36" s="105">
        <v>30</v>
      </c>
      <c r="B36" s="159" t="s">
        <v>709</v>
      </c>
      <c r="C36" s="160" t="s">
        <v>710</v>
      </c>
      <c r="D36" s="120"/>
      <c r="E36" s="109">
        <v>30</v>
      </c>
      <c r="F36" s="76"/>
      <c r="H36" s="81"/>
      <c r="I36" s="82"/>
    </row>
    <row r="37" spans="1:9" s="80" customFormat="1" ht="28.35" customHeight="1" x14ac:dyDescent="0.2">
      <c r="A37" s="14">
        <v>31</v>
      </c>
      <c r="B37" s="115" t="s">
        <v>716</v>
      </c>
      <c r="C37" s="158" t="s">
        <v>711</v>
      </c>
      <c r="D37" s="23"/>
      <c r="E37" s="28">
        <v>31</v>
      </c>
      <c r="F37" s="76"/>
      <c r="H37" s="81"/>
      <c r="I37" s="82"/>
    </row>
    <row r="38" spans="1:9" s="80" customFormat="1" ht="28.35" customHeight="1" x14ac:dyDescent="0.2">
      <c r="A38" s="14">
        <v>32</v>
      </c>
      <c r="B38" s="115" t="s">
        <v>717</v>
      </c>
      <c r="C38" s="158" t="s">
        <v>712</v>
      </c>
      <c r="D38" s="23"/>
      <c r="E38" s="34">
        <v>32</v>
      </c>
      <c r="F38" s="76"/>
      <c r="H38" s="81"/>
      <c r="I38" s="82"/>
    </row>
    <row r="39" spans="1:9" s="80" customFormat="1" ht="28.35" customHeight="1" x14ac:dyDescent="0.2">
      <c r="A39" s="14">
        <v>33</v>
      </c>
      <c r="B39" s="115" t="s">
        <v>718</v>
      </c>
      <c r="C39" s="158" t="s">
        <v>713</v>
      </c>
      <c r="D39" s="23"/>
      <c r="E39" s="28">
        <v>33</v>
      </c>
      <c r="F39" s="76"/>
      <c r="H39" s="81"/>
      <c r="I39" s="82"/>
    </row>
    <row r="40" spans="1:9" s="80" customFormat="1" ht="28.35" customHeight="1" x14ac:dyDescent="0.2">
      <c r="A40" s="14">
        <v>34</v>
      </c>
      <c r="B40" s="115" t="s">
        <v>719</v>
      </c>
      <c r="C40" s="158" t="s">
        <v>714</v>
      </c>
      <c r="D40" s="23"/>
      <c r="E40" s="34">
        <v>34</v>
      </c>
      <c r="F40" s="76"/>
      <c r="H40" s="81"/>
      <c r="I40" s="82"/>
    </row>
    <row r="41" spans="1:9" s="80" customFormat="1" ht="28.35" customHeight="1" x14ac:dyDescent="0.2">
      <c r="A41" s="14">
        <v>35</v>
      </c>
      <c r="B41" s="164" t="s">
        <v>720</v>
      </c>
      <c r="C41" s="158" t="s">
        <v>715</v>
      </c>
      <c r="D41" s="23"/>
      <c r="E41" s="28">
        <v>35</v>
      </c>
      <c r="F41" s="76"/>
      <c r="H41" s="81"/>
      <c r="I41" s="82"/>
    </row>
    <row r="42" spans="1:9" s="80" customFormat="1" ht="28.35" customHeight="1" thickBot="1" x14ac:dyDescent="0.25">
      <c r="A42" s="89">
        <v>36</v>
      </c>
      <c r="B42" s="225" t="s">
        <v>722</v>
      </c>
      <c r="C42" s="163" t="s">
        <v>721</v>
      </c>
      <c r="D42" s="93"/>
      <c r="E42" s="90">
        <v>36</v>
      </c>
      <c r="F42" s="76"/>
      <c r="H42" s="81"/>
      <c r="I42" s="82"/>
    </row>
    <row r="43" spans="1:9" s="80" customFormat="1" ht="28.35" customHeight="1" x14ac:dyDescent="0.2">
      <c r="A43" s="13"/>
      <c r="B43" s="76"/>
      <c r="C43" s="13"/>
      <c r="D43" s="67"/>
      <c r="E43" s="13"/>
      <c r="F43" s="76"/>
      <c r="H43" s="81"/>
      <c r="I43" s="82"/>
    </row>
    <row r="44" spans="1:9" s="80" customFormat="1" ht="18.75" customHeight="1" x14ac:dyDescent="0.2">
      <c r="A44" s="13"/>
      <c r="B44" s="76"/>
      <c r="C44" s="13"/>
      <c r="D44" s="67"/>
      <c r="E44" s="111" t="s">
        <v>921</v>
      </c>
      <c r="F44" s="76"/>
      <c r="H44" s="81"/>
      <c r="I44" s="82"/>
    </row>
    <row r="45" spans="1:9" s="80" customFormat="1" ht="17.25" customHeight="1" x14ac:dyDescent="0.2">
      <c r="A45" s="13"/>
      <c r="B45" s="76"/>
      <c r="C45" s="13"/>
      <c r="D45" s="67"/>
      <c r="E45" s="67" t="s">
        <v>5</v>
      </c>
      <c r="F45" s="76"/>
    </row>
    <row r="46" spans="1:9" s="80" customFormat="1" ht="18.75" customHeight="1" x14ac:dyDescent="0.2">
      <c r="A46" s="13"/>
      <c r="B46" s="76"/>
      <c r="C46" s="13"/>
      <c r="D46" s="67"/>
      <c r="E46" s="67" t="s">
        <v>202</v>
      </c>
      <c r="F46" s="94"/>
    </row>
    <row r="47" spans="1:9" s="80" customFormat="1" ht="15.75" customHeight="1" x14ac:dyDescent="0.2">
      <c r="A47" s="13"/>
      <c r="B47" s="76"/>
      <c r="C47" s="13"/>
      <c r="D47" s="67"/>
      <c r="E47" s="67"/>
      <c r="F47" s="94"/>
    </row>
    <row r="48" spans="1:9" ht="25.5" customHeight="1" x14ac:dyDescent="0.2">
      <c r="A48" s="13"/>
      <c r="B48" s="76"/>
      <c r="C48" s="13"/>
      <c r="D48" s="67"/>
      <c r="E48" s="67"/>
      <c r="F48" s="94"/>
    </row>
    <row r="49" spans="1:8" ht="27.75" hidden="1" customHeight="1" x14ac:dyDescent="0.2">
      <c r="A49" s="13"/>
      <c r="B49" s="76"/>
      <c r="C49" s="13"/>
      <c r="D49" s="67"/>
      <c r="E49" s="80"/>
      <c r="F49" s="94"/>
    </row>
    <row r="50" spans="1:8" ht="15" x14ac:dyDescent="0.2">
      <c r="A50" s="80"/>
      <c r="B50" s="80"/>
      <c r="C50" s="81"/>
      <c r="D50" s="83"/>
      <c r="E50" s="85" t="s">
        <v>708</v>
      </c>
    </row>
    <row r="51" spans="1:8" ht="15.75" x14ac:dyDescent="0.2">
      <c r="A51" s="80"/>
      <c r="B51" s="80"/>
      <c r="C51" s="81"/>
      <c r="D51" s="84"/>
      <c r="E51" s="67" t="s">
        <v>705</v>
      </c>
      <c r="G51" s="112"/>
      <c r="H51" s="113"/>
    </row>
    <row r="52" spans="1:8" ht="15" x14ac:dyDescent="0.2">
      <c r="E52" s="67"/>
    </row>
    <row r="53" spans="1:8" ht="15" x14ac:dyDescent="0.2">
      <c r="E53" s="67"/>
      <c r="G53" s="104"/>
    </row>
    <row r="54" spans="1:8" ht="15" x14ac:dyDescent="0.2">
      <c r="E54" s="67"/>
    </row>
    <row r="55" spans="1:8" ht="15" x14ac:dyDescent="0.2">
      <c r="E55" s="67"/>
    </row>
    <row r="56" spans="1:8" x14ac:dyDescent="0.2">
      <c r="E56" s="80"/>
    </row>
    <row r="57" spans="1:8" ht="15" x14ac:dyDescent="0.2">
      <c r="E57" s="85"/>
    </row>
    <row r="58" spans="1:8" ht="15" x14ac:dyDescent="0.2">
      <c r="E58" s="67"/>
    </row>
    <row r="59" spans="1:8" ht="14.25" x14ac:dyDescent="0.2">
      <c r="E59" s="76"/>
    </row>
  </sheetData>
  <mergeCells count="4">
    <mergeCell ref="F1:I1"/>
    <mergeCell ref="F2:I2"/>
    <mergeCell ref="A1:E1"/>
    <mergeCell ref="A2:E2"/>
  </mergeCells>
  <phoneticPr fontId="1" type="noConversion"/>
  <printOptions horizontalCentered="1"/>
  <pageMargins left="0.31496062992126" right="0.40748031499999998" top="0.32874015699999998" bottom="1.039370079" header="0.15748031496063" footer="0.196850393700787"/>
  <pageSetup paperSize="9" scale="85" orientation="portrait" horizontalDpi="4294967294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" workbookViewId="0">
      <selection activeCell="C21" sqref="C21"/>
    </sheetView>
  </sheetViews>
  <sheetFormatPr defaultRowHeight="12.75" x14ac:dyDescent="0.2"/>
  <cols>
    <col min="1" max="1" width="14.85546875" bestFit="1" customWidth="1"/>
    <col min="2" max="2" width="30.5703125" bestFit="1" customWidth="1"/>
  </cols>
  <sheetData>
    <row r="1" spans="1:3" x14ac:dyDescent="0.2">
      <c r="A1" s="123" t="s">
        <v>553</v>
      </c>
      <c r="B1" s="123" t="s">
        <v>675</v>
      </c>
      <c r="C1" t="str">
        <f>PROPER(B1)</f>
        <v>Abraham Sebastian Putu S</v>
      </c>
    </row>
    <row r="2" spans="1:3" x14ac:dyDescent="0.2">
      <c r="A2" s="123" t="s">
        <v>554</v>
      </c>
      <c r="B2" s="123" t="s">
        <v>555</v>
      </c>
      <c r="C2" t="str">
        <f t="shared" ref="C2:C27" si="0">PROPER(B2)</f>
        <v>Shania Miranda Rossa Sara</v>
      </c>
    </row>
    <row r="3" spans="1:3" x14ac:dyDescent="0.2">
      <c r="A3" s="123" t="s">
        <v>604</v>
      </c>
      <c r="B3" s="123" t="s">
        <v>605</v>
      </c>
      <c r="C3" t="str">
        <f t="shared" si="0"/>
        <v>Lutviana Nur Ayni</v>
      </c>
    </row>
    <row r="4" spans="1:3" x14ac:dyDescent="0.2">
      <c r="A4" s="123" t="s">
        <v>606</v>
      </c>
      <c r="B4" s="123" t="s">
        <v>607</v>
      </c>
      <c r="C4" t="str">
        <f t="shared" si="0"/>
        <v>Aprilia Maharani</v>
      </c>
    </row>
    <row r="5" spans="1:3" x14ac:dyDescent="0.2">
      <c r="A5" s="123" t="s">
        <v>608</v>
      </c>
      <c r="B5" s="123" t="s">
        <v>609</v>
      </c>
      <c r="C5" t="str">
        <f t="shared" si="0"/>
        <v>Fitria Nanda Febri</v>
      </c>
    </row>
    <row r="6" spans="1:3" x14ac:dyDescent="0.2">
      <c r="A6" s="123" t="s">
        <v>610</v>
      </c>
      <c r="B6" s="123" t="s">
        <v>611</v>
      </c>
      <c r="C6" t="str">
        <f t="shared" si="0"/>
        <v>Yohana Winda Monica</v>
      </c>
    </row>
    <row r="7" spans="1:3" x14ac:dyDescent="0.2">
      <c r="A7" s="123" t="s">
        <v>612</v>
      </c>
      <c r="B7" s="123" t="s">
        <v>613</v>
      </c>
      <c r="C7" t="str">
        <f t="shared" si="0"/>
        <v>Naufal Putra Herawan</v>
      </c>
    </row>
    <row r="8" spans="1:3" x14ac:dyDescent="0.2">
      <c r="A8" s="123" t="s">
        <v>614</v>
      </c>
      <c r="B8" s="123" t="s">
        <v>615</v>
      </c>
      <c r="C8" t="str">
        <f t="shared" si="0"/>
        <v>S Fendy Fradana</v>
      </c>
    </row>
    <row r="9" spans="1:3" x14ac:dyDescent="0.2">
      <c r="A9" s="123" t="s">
        <v>616</v>
      </c>
      <c r="B9" s="123" t="s">
        <v>617</v>
      </c>
      <c r="C9" t="str">
        <f t="shared" si="0"/>
        <v>Azis Dwi Septianto</v>
      </c>
    </row>
    <row r="10" spans="1:3" x14ac:dyDescent="0.2">
      <c r="A10" s="123" t="s">
        <v>618</v>
      </c>
      <c r="B10" s="123" t="s">
        <v>619</v>
      </c>
      <c r="C10" t="str">
        <f t="shared" si="0"/>
        <v>Rachman Edo Saputra</v>
      </c>
    </row>
    <row r="11" spans="1:3" x14ac:dyDescent="0.2">
      <c r="A11" s="123" t="s">
        <v>620</v>
      </c>
      <c r="B11" s="123" t="s">
        <v>621</v>
      </c>
      <c r="C11" t="str">
        <f t="shared" si="0"/>
        <v>Adi Rachman</v>
      </c>
    </row>
    <row r="12" spans="1:3" x14ac:dyDescent="0.2">
      <c r="A12" s="123" t="s">
        <v>622</v>
      </c>
      <c r="B12" s="123" t="s">
        <v>623</v>
      </c>
      <c r="C12" t="str">
        <f t="shared" si="0"/>
        <v>Siska Dwi Laraswati</v>
      </c>
    </row>
    <row r="13" spans="1:3" x14ac:dyDescent="0.2">
      <c r="A13" s="123" t="s">
        <v>556</v>
      </c>
      <c r="B13" s="123" t="s">
        <v>557</v>
      </c>
      <c r="C13" t="str">
        <f t="shared" si="0"/>
        <v>Adelya Kristia Putri</v>
      </c>
    </row>
    <row r="14" spans="1:3" x14ac:dyDescent="0.2">
      <c r="A14" s="123" t="s">
        <v>624</v>
      </c>
      <c r="B14" s="123" t="s">
        <v>625</v>
      </c>
      <c r="C14" t="str">
        <f t="shared" si="0"/>
        <v>Andy Setya Wijaya</v>
      </c>
    </row>
    <row r="15" spans="1:3" x14ac:dyDescent="0.2">
      <c r="A15" s="123" t="s">
        <v>558</v>
      </c>
      <c r="B15" s="123" t="s">
        <v>559</v>
      </c>
      <c r="C15" t="str">
        <f t="shared" si="0"/>
        <v>Irvan Kurnia Wijaya</v>
      </c>
    </row>
    <row r="16" spans="1:3" x14ac:dyDescent="0.2">
      <c r="A16" s="123" t="s">
        <v>626</v>
      </c>
      <c r="B16" s="123" t="s">
        <v>627</v>
      </c>
      <c r="C16" t="str">
        <f t="shared" si="0"/>
        <v>Saptio Aji</v>
      </c>
    </row>
    <row r="17" spans="1:4" x14ac:dyDescent="0.2">
      <c r="A17" s="123" t="s">
        <v>628</v>
      </c>
      <c r="B17" s="123" t="s">
        <v>629</v>
      </c>
      <c r="C17" t="str">
        <f t="shared" si="0"/>
        <v>Adam Yuniar Chalid</v>
      </c>
    </row>
    <row r="18" spans="1:4" x14ac:dyDescent="0.2">
      <c r="A18" s="123" t="s">
        <v>630</v>
      </c>
      <c r="B18" s="123" t="s">
        <v>631</v>
      </c>
      <c r="C18" t="str">
        <f t="shared" si="0"/>
        <v>Arif Rakhmad Prambudi</v>
      </c>
    </row>
    <row r="19" spans="1:4" x14ac:dyDescent="0.2">
      <c r="A19" s="123" t="s">
        <v>632</v>
      </c>
      <c r="B19" s="123" t="s">
        <v>633</v>
      </c>
      <c r="C19" t="str">
        <f t="shared" si="0"/>
        <v>Dea Anisa Ramadhanti</v>
      </c>
    </row>
    <row r="20" spans="1:4" x14ac:dyDescent="0.2">
      <c r="A20" s="123" t="s">
        <v>560</v>
      </c>
      <c r="B20" s="123" t="s">
        <v>561</v>
      </c>
      <c r="C20" t="str">
        <f t="shared" si="0"/>
        <v>Syafaah Indah Irianti</v>
      </c>
    </row>
    <row r="21" spans="1:4" x14ac:dyDescent="0.2">
      <c r="A21" s="123" t="s">
        <v>562</v>
      </c>
      <c r="B21" s="123" t="s">
        <v>563</v>
      </c>
      <c r="C21" t="str">
        <f t="shared" si="0"/>
        <v>Dwi Setiawan</v>
      </c>
    </row>
    <row r="22" spans="1:4" x14ac:dyDescent="0.2">
      <c r="A22" s="123" t="s">
        <v>564</v>
      </c>
      <c r="B22" s="123" t="s">
        <v>565</v>
      </c>
      <c r="C22" t="str">
        <f t="shared" si="0"/>
        <v>Yusti Farra Yulia</v>
      </c>
    </row>
    <row r="23" spans="1:4" x14ac:dyDescent="0.2">
      <c r="A23" s="123" t="s">
        <v>634</v>
      </c>
      <c r="B23" s="123" t="s">
        <v>635</v>
      </c>
      <c r="C23" t="str">
        <f t="shared" si="0"/>
        <v>Mochamad Rizal</v>
      </c>
    </row>
    <row r="24" spans="1:4" x14ac:dyDescent="0.2">
      <c r="A24" s="123" t="s">
        <v>566</v>
      </c>
      <c r="B24" s="123" t="s">
        <v>567</v>
      </c>
      <c r="C24" t="str">
        <f t="shared" si="0"/>
        <v>Fida Warad Sausan</v>
      </c>
    </row>
    <row r="25" spans="1:4" x14ac:dyDescent="0.2">
      <c r="A25" s="123" t="s">
        <v>568</v>
      </c>
      <c r="B25" s="123" t="s">
        <v>569</v>
      </c>
      <c r="C25" t="str">
        <f t="shared" si="0"/>
        <v>Agustin Maharani Zulkifli</v>
      </c>
    </row>
    <row r="26" spans="1:4" x14ac:dyDescent="0.2">
      <c r="A26" s="123" t="s">
        <v>636</v>
      </c>
      <c r="B26" s="123" t="s">
        <v>637</v>
      </c>
      <c r="C26" t="str">
        <f t="shared" si="0"/>
        <v>Yulia Vinata Ningsih</v>
      </c>
    </row>
    <row r="27" spans="1:4" x14ac:dyDescent="0.2">
      <c r="A27" s="123" t="s">
        <v>570</v>
      </c>
      <c r="B27" s="123" t="s">
        <v>571</v>
      </c>
      <c r="C27" t="str">
        <f t="shared" si="0"/>
        <v>Devi Indah Kurnia</v>
      </c>
    </row>
    <row r="28" spans="1:4" x14ac:dyDescent="0.2">
      <c r="C28" s="123" t="s">
        <v>572</v>
      </c>
      <c r="D28" s="123" t="s">
        <v>573</v>
      </c>
    </row>
    <row r="29" spans="1:4" x14ac:dyDescent="0.2">
      <c r="C29" s="123" t="s">
        <v>574</v>
      </c>
      <c r="D29" s="123" t="s">
        <v>575</v>
      </c>
    </row>
    <row r="30" spans="1:4" x14ac:dyDescent="0.2">
      <c r="C30" s="123" t="s">
        <v>638</v>
      </c>
      <c r="D30" s="123" t="s">
        <v>639</v>
      </c>
    </row>
    <row r="31" spans="1:4" x14ac:dyDescent="0.2">
      <c r="C31" s="123" t="s">
        <v>576</v>
      </c>
      <c r="D31" s="123" t="s">
        <v>577</v>
      </c>
    </row>
    <row r="32" spans="1:4" x14ac:dyDescent="0.2">
      <c r="C32" s="123" t="s">
        <v>640</v>
      </c>
      <c r="D32" s="123" t="s">
        <v>641</v>
      </c>
    </row>
    <row r="33" spans="3:7" x14ac:dyDescent="0.2">
      <c r="C33" s="123" t="s">
        <v>578</v>
      </c>
      <c r="D33" s="123" t="s">
        <v>579</v>
      </c>
    </row>
    <row r="34" spans="3:7" x14ac:dyDescent="0.2">
      <c r="C34" s="123" t="s">
        <v>580</v>
      </c>
      <c r="D34" s="123" t="s">
        <v>581</v>
      </c>
    </row>
    <row r="35" spans="3:7" x14ac:dyDescent="0.2">
      <c r="C35" s="123" t="s">
        <v>582</v>
      </c>
      <c r="D35" s="123" t="s">
        <v>583</v>
      </c>
    </row>
    <row r="36" spans="3:7" x14ac:dyDescent="0.2">
      <c r="C36" s="123" t="s">
        <v>584</v>
      </c>
      <c r="D36" s="123" t="s">
        <v>585</v>
      </c>
    </row>
    <row r="37" spans="3:7" x14ac:dyDescent="0.2">
      <c r="C37" s="123" t="s">
        <v>586</v>
      </c>
      <c r="D37" s="123" t="s">
        <v>587</v>
      </c>
    </row>
    <row r="38" spans="3:7" x14ac:dyDescent="0.2">
      <c r="C38" s="123" t="s">
        <v>642</v>
      </c>
      <c r="D38" s="123" t="s">
        <v>643</v>
      </c>
    </row>
    <row r="39" spans="3:7" x14ac:dyDescent="0.2">
      <c r="C39" s="123" t="s">
        <v>644</v>
      </c>
      <c r="D39" s="123" t="s">
        <v>645</v>
      </c>
    </row>
    <row r="40" spans="3:7" x14ac:dyDescent="0.2">
      <c r="F40" s="123" t="s">
        <v>588</v>
      </c>
      <c r="G40" s="123" t="s">
        <v>589</v>
      </c>
    </row>
    <row r="41" spans="3:7" x14ac:dyDescent="0.2">
      <c r="F41" s="123" t="s">
        <v>590</v>
      </c>
      <c r="G41" s="123" t="s">
        <v>591</v>
      </c>
    </row>
    <row r="42" spans="3:7" x14ac:dyDescent="0.2">
      <c r="F42" s="123" t="s">
        <v>646</v>
      </c>
      <c r="G42" s="123" t="s">
        <v>647</v>
      </c>
    </row>
    <row r="43" spans="3:7" x14ac:dyDescent="0.2">
      <c r="F43" s="123" t="s">
        <v>592</v>
      </c>
      <c r="G43" s="123" t="s">
        <v>593</v>
      </c>
    </row>
    <row r="44" spans="3:7" x14ac:dyDescent="0.2">
      <c r="F44" s="123" t="s">
        <v>594</v>
      </c>
      <c r="G44" s="123" t="s">
        <v>595</v>
      </c>
    </row>
    <row r="45" spans="3:7" x14ac:dyDescent="0.2">
      <c r="F45" s="123" t="s">
        <v>596</v>
      </c>
      <c r="G45" s="123" t="s">
        <v>597</v>
      </c>
    </row>
    <row r="46" spans="3:7" x14ac:dyDescent="0.2">
      <c r="F46" s="123" t="s">
        <v>648</v>
      </c>
      <c r="G46" s="123" t="s">
        <v>649</v>
      </c>
    </row>
    <row r="47" spans="3:7" x14ac:dyDescent="0.2">
      <c r="F47" s="123" t="s">
        <v>650</v>
      </c>
      <c r="G47" s="123" t="s">
        <v>651</v>
      </c>
    </row>
    <row r="48" spans="3:7" x14ac:dyDescent="0.2">
      <c r="F48" s="123" t="s">
        <v>598</v>
      </c>
      <c r="G48" s="123" t="s">
        <v>599</v>
      </c>
    </row>
    <row r="49" spans="1:7" x14ac:dyDescent="0.2">
      <c r="F49" s="123" t="s">
        <v>600</v>
      </c>
      <c r="G49" s="123" t="s">
        <v>601</v>
      </c>
    </row>
    <row r="50" spans="1:7" x14ac:dyDescent="0.2">
      <c r="F50" s="123" t="s">
        <v>652</v>
      </c>
      <c r="G50" s="123" t="s">
        <v>653</v>
      </c>
    </row>
    <row r="51" spans="1:7" x14ac:dyDescent="0.2">
      <c r="F51" s="123" t="s">
        <v>602</v>
      </c>
      <c r="G51" s="123" t="s">
        <v>603</v>
      </c>
    </row>
    <row r="52" spans="1:7" x14ac:dyDescent="0.2">
      <c r="A52" s="123"/>
      <c r="B52" s="123"/>
    </row>
    <row r="53" spans="1:7" x14ac:dyDescent="0.2">
      <c r="A53" s="123"/>
      <c r="B53" s="1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workbookViewId="0">
      <selection activeCell="E8" sqref="E8"/>
    </sheetView>
  </sheetViews>
  <sheetFormatPr defaultRowHeight="12.75" x14ac:dyDescent="0.2"/>
  <cols>
    <col min="2" max="2" width="7.140625" customWidth="1"/>
    <col min="3" max="3" width="33" customWidth="1"/>
    <col min="4" max="4" width="20.42578125" customWidth="1"/>
    <col min="5" max="5" width="30.140625" customWidth="1"/>
    <col min="6" max="6" width="28.140625" customWidth="1"/>
  </cols>
  <sheetData>
    <row r="1" spans="2:6" ht="18" x14ac:dyDescent="0.2">
      <c r="B1" s="262" t="s">
        <v>908</v>
      </c>
      <c r="C1" s="262"/>
      <c r="D1" s="262"/>
      <c r="E1" s="262"/>
      <c r="F1" s="262"/>
    </row>
    <row r="2" spans="2:6" ht="18" x14ac:dyDescent="0.2">
      <c r="B2" s="262" t="s">
        <v>3</v>
      </c>
      <c r="C2" s="262"/>
      <c r="D2" s="262"/>
      <c r="E2" s="262"/>
      <c r="F2" s="262"/>
    </row>
    <row r="3" spans="2:6" ht="14.25" x14ac:dyDescent="0.2">
      <c r="B3" s="72"/>
      <c r="C3" s="72"/>
      <c r="D3" s="72"/>
      <c r="E3" s="72"/>
      <c r="F3" s="71"/>
    </row>
    <row r="4" spans="2:6" ht="18" x14ac:dyDescent="0.2">
      <c r="B4" s="73" t="s">
        <v>723</v>
      </c>
      <c r="C4" s="73"/>
      <c r="D4" s="74"/>
      <c r="E4" s="74"/>
      <c r="F4" s="71"/>
    </row>
    <row r="5" spans="2:6" ht="18.75" thickBot="1" x14ac:dyDescent="0.25">
      <c r="B5" s="73"/>
      <c r="C5" s="73"/>
      <c r="D5" s="74"/>
      <c r="E5" s="74"/>
      <c r="F5" s="71"/>
    </row>
    <row r="6" spans="2:6" ht="24.75" customHeight="1" thickBot="1" x14ac:dyDescent="0.25">
      <c r="B6" s="8" t="s">
        <v>0</v>
      </c>
      <c r="C6" s="9" t="s">
        <v>1</v>
      </c>
      <c r="D6" s="9" t="s">
        <v>2</v>
      </c>
      <c r="E6" s="9" t="s">
        <v>927</v>
      </c>
      <c r="F6" s="10" t="s">
        <v>46</v>
      </c>
    </row>
    <row r="7" spans="2:6" ht="26.1" customHeight="1" thickTop="1" x14ac:dyDescent="0.2">
      <c r="B7" s="153">
        <v>1</v>
      </c>
      <c r="C7" s="154" t="s">
        <v>725</v>
      </c>
      <c r="D7" s="155" t="s">
        <v>724</v>
      </c>
      <c r="E7" s="24"/>
      <c r="F7" s="53">
        <v>1</v>
      </c>
    </row>
    <row r="8" spans="2:6" ht="26.1" customHeight="1" x14ac:dyDescent="0.2">
      <c r="B8" s="153">
        <f>B7+1</f>
        <v>2</v>
      </c>
      <c r="C8" s="154" t="s">
        <v>726</v>
      </c>
      <c r="D8" s="155" t="s">
        <v>732</v>
      </c>
      <c r="E8" s="24"/>
      <c r="F8" s="34">
        <v>2</v>
      </c>
    </row>
    <row r="9" spans="2:6" ht="26.1" customHeight="1" x14ac:dyDescent="0.2">
      <c r="B9" s="153">
        <f t="shared" ref="B9:B36" si="0">B8+1</f>
        <v>3</v>
      </c>
      <c r="C9" s="157" t="s">
        <v>728</v>
      </c>
      <c r="D9" s="158" t="s">
        <v>734</v>
      </c>
      <c r="E9" s="24"/>
      <c r="F9" s="28">
        <v>3</v>
      </c>
    </row>
    <row r="10" spans="2:6" ht="26.1" customHeight="1" x14ac:dyDescent="0.2">
      <c r="B10" s="153">
        <f t="shared" si="0"/>
        <v>4</v>
      </c>
      <c r="C10" s="154" t="s">
        <v>727</v>
      </c>
      <c r="D10" s="158" t="s">
        <v>737</v>
      </c>
      <c r="E10" s="24"/>
      <c r="F10" s="34">
        <v>4</v>
      </c>
    </row>
    <row r="11" spans="2:6" ht="26.1" customHeight="1" x14ac:dyDescent="0.2">
      <c r="B11" s="153">
        <f t="shared" si="0"/>
        <v>5</v>
      </c>
      <c r="C11" s="190" t="s">
        <v>731</v>
      </c>
      <c r="D11" s="158" t="s">
        <v>735</v>
      </c>
      <c r="E11" s="24"/>
      <c r="F11" s="28">
        <v>5</v>
      </c>
    </row>
    <row r="12" spans="2:6" ht="26.1" customHeight="1" x14ac:dyDescent="0.2">
      <c r="B12" s="153">
        <f t="shared" si="0"/>
        <v>6</v>
      </c>
      <c r="C12" s="157" t="s">
        <v>740</v>
      </c>
      <c r="D12" s="158" t="s">
        <v>733</v>
      </c>
      <c r="E12" s="24"/>
      <c r="F12" s="34">
        <v>6</v>
      </c>
    </row>
    <row r="13" spans="2:6" ht="26.1" customHeight="1" x14ac:dyDescent="0.2">
      <c r="B13" s="153">
        <f t="shared" si="0"/>
        <v>7</v>
      </c>
      <c r="C13" s="157" t="s">
        <v>741</v>
      </c>
      <c r="D13" s="158" t="s">
        <v>736</v>
      </c>
      <c r="E13" s="23"/>
      <c r="F13" s="28">
        <v>7</v>
      </c>
    </row>
    <row r="14" spans="2:6" ht="26.1" customHeight="1" x14ac:dyDescent="0.2">
      <c r="B14" s="153">
        <f t="shared" si="0"/>
        <v>8</v>
      </c>
      <c r="C14" s="157" t="s">
        <v>738</v>
      </c>
      <c r="D14" s="158" t="s">
        <v>745</v>
      </c>
      <c r="E14" s="23"/>
      <c r="F14" s="34">
        <v>8</v>
      </c>
    </row>
    <row r="15" spans="2:6" ht="26.1" customHeight="1" x14ac:dyDescent="0.2">
      <c r="B15" s="153">
        <f t="shared" si="0"/>
        <v>9</v>
      </c>
      <c r="C15" s="157" t="s">
        <v>739</v>
      </c>
      <c r="D15" s="158" t="s">
        <v>746</v>
      </c>
      <c r="E15" s="23"/>
      <c r="F15" s="28">
        <v>9</v>
      </c>
    </row>
    <row r="16" spans="2:6" ht="26.1" customHeight="1" x14ac:dyDescent="0.2">
      <c r="B16" s="153">
        <f t="shared" si="0"/>
        <v>10</v>
      </c>
      <c r="C16" s="157" t="s">
        <v>742</v>
      </c>
      <c r="D16" s="158" t="s">
        <v>747</v>
      </c>
      <c r="E16" s="23"/>
      <c r="F16" s="34">
        <v>10</v>
      </c>
    </row>
    <row r="17" spans="2:6" ht="26.1" customHeight="1" x14ac:dyDescent="0.2">
      <c r="B17" s="153">
        <f t="shared" si="0"/>
        <v>11</v>
      </c>
      <c r="C17" s="157" t="s">
        <v>743</v>
      </c>
      <c r="D17" s="158" t="s">
        <v>748</v>
      </c>
      <c r="E17" s="23"/>
      <c r="F17" s="28">
        <v>11</v>
      </c>
    </row>
    <row r="18" spans="2:6" ht="26.1" customHeight="1" x14ac:dyDescent="0.2">
      <c r="B18" s="153">
        <f t="shared" si="0"/>
        <v>12</v>
      </c>
      <c r="C18" s="157" t="s">
        <v>753</v>
      </c>
      <c r="D18" s="158" t="s">
        <v>750</v>
      </c>
      <c r="E18" s="23"/>
      <c r="F18" s="34">
        <v>12</v>
      </c>
    </row>
    <row r="19" spans="2:6" ht="26.1" customHeight="1" x14ac:dyDescent="0.2">
      <c r="B19" s="153">
        <f t="shared" si="0"/>
        <v>13</v>
      </c>
      <c r="C19" s="157" t="s">
        <v>755</v>
      </c>
      <c r="D19" s="158" t="s">
        <v>751</v>
      </c>
      <c r="E19" s="23"/>
      <c r="F19" s="28">
        <v>13</v>
      </c>
    </row>
    <row r="20" spans="2:6" ht="26.1" customHeight="1" x14ac:dyDescent="0.2">
      <c r="B20" s="153">
        <f t="shared" si="0"/>
        <v>14</v>
      </c>
      <c r="C20" s="157" t="s">
        <v>744</v>
      </c>
      <c r="D20" s="158" t="s">
        <v>752</v>
      </c>
      <c r="E20" s="23"/>
      <c r="F20" s="34">
        <v>14</v>
      </c>
    </row>
    <row r="21" spans="2:6" ht="26.1" customHeight="1" x14ac:dyDescent="0.2">
      <c r="B21" s="153">
        <f t="shared" si="0"/>
        <v>15</v>
      </c>
      <c r="C21" s="21" t="s">
        <v>901</v>
      </c>
      <c r="D21" s="158" t="s">
        <v>754</v>
      </c>
      <c r="E21" s="23"/>
      <c r="F21" s="28">
        <v>15</v>
      </c>
    </row>
    <row r="22" spans="2:6" ht="26.1" customHeight="1" x14ac:dyDescent="0.2">
      <c r="B22" s="153">
        <f t="shared" si="0"/>
        <v>16</v>
      </c>
      <c r="C22" s="21" t="s">
        <v>903</v>
      </c>
      <c r="D22" s="158" t="s">
        <v>925</v>
      </c>
      <c r="E22" s="23"/>
      <c r="F22" s="34">
        <v>16</v>
      </c>
    </row>
    <row r="23" spans="2:6" ht="26.1" customHeight="1" x14ac:dyDescent="0.2">
      <c r="B23" s="153">
        <f t="shared" si="0"/>
        <v>17</v>
      </c>
      <c r="C23" s="21" t="s">
        <v>863</v>
      </c>
      <c r="D23" s="158" t="s">
        <v>864</v>
      </c>
      <c r="E23" s="23"/>
      <c r="F23" s="28">
        <v>17</v>
      </c>
    </row>
    <row r="24" spans="2:6" ht="26.1" customHeight="1" x14ac:dyDescent="0.2">
      <c r="B24" s="153">
        <f t="shared" si="0"/>
        <v>18</v>
      </c>
      <c r="C24" s="21" t="s">
        <v>905</v>
      </c>
      <c r="D24" s="164" t="s">
        <v>926</v>
      </c>
      <c r="E24" s="23"/>
      <c r="F24" s="34">
        <v>18</v>
      </c>
    </row>
    <row r="25" spans="2:6" ht="26.1" customHeight="1" x14ac:dyDescent="0.2">
      <c r="B25" s="153">
        <f t="shared" si="0"/>
        <v>19</v>
      </c>
      <c r="C25" s="106" t="s">
        <v>911</v>
      </c>
      <c r="D25" s="164" t="s">
        <v>926</v>
      </c>
      <c r="E25" s="23"/>
      <c r="F25" s="28">
        <v>19</v>
      </c>
    </row>
    <row r="26" spans="2:6" ht="26.1" customHeight="1" x14ac:dyDescent="0.2">
      <c r="B26" s="153">
        <f t="shared" si="0"/>
        <v>20</v>
      </c>
      <c r="C26" s="21" t="s">
        <v>912</v>
      </c>
      <c r="D26" s="164" t="s">
        <v>926</v>
      </c>
      <c r="E26" s="23"/>
      <c r="F26" s="34">
        <v>20</v>
      </c>
    </row>
    <row r="27" spans="2:6" ht="26.1" customHeight="1" x14ac:dyDescent="0.2">
      <c r="B27" s="153">
        <f t="shared" si="0"/>
        <v>21</v>
      </c>
      <c r="C27" s="21" t="s">
        <v>913</v>
      </c>
      <c r="D27" s="164" t="s">
        <v>926</v>
      </c>
      <c r="E27" s="23"/>
      <c r="F27" s="28">
        <v>21</v>
      </c>
    </row>
    <row r="28" spans="2:6" ht="26.1" customHeight="1" x14ac:dyDescent="0.2">
      <c r="B28" s="153">
        <f t="shared" si="0"/>
        <v>22</v>
      </c>
      <c r="C28" s="21" t="s">
        <v>914</v>
      </c>
      <c r="D28" s="164" t="s">
        <v>926</v>
      </c>
      <c r="E28" s="23"/>
      <c r="F28" s="34">
        <v>22</v>
      </c>
    </row>
    <row r="29" spans="2:6" ht="26.1" customHeight="1" x14ac:dyDescent="0.2">
      <c r="B29" s="153">
        <f t="shared" si="0"/>
        <v>23</v>
      </c>
      <c r="C29" s="222" t="s">
        <v>917</v>
      </c>
      <c r="D29" s="164" t="s">
        <v>926</v>
      </c>
      <c r="E29" s="23"/>
      <c r="F29" s="28">
        <v>23</v>
      </c>
    </row>
    <row r="30" spans="2:6" ht="26.1" customHeight="1" x14ac:dyDescent="0.2">
      <c r="B30" s="153">
        <f t="shared" si="0"/>
        <v>24</v>
      </c>
      <c r="C30" s="175"/>
      <c r="D30" s="162"/>
      <c r="E30" s="23"/>
      <c r="F30" s="34">
        <v>24</v>
      </c>
    </row>
    <row r="31" spans="2:6" ht="26.1" customHeight="1" x14ac:dyDescent="0.2">
      <c r="B31" s="153">
        <f t="shared" si="0"/>
        <v>25</v>
      </c>
      <c r="C31" s="175"/>
      <c r="D31" s="162"/>
      <c r="E31" s="97"/>
      <c r="F31" s="28">
        <v>25</v>
      </c>
    </row>
    <row r="32" spans="2:6" ht="26.1" customHeight="1" x14ac:dyDescent="0.2">
      <c r="B32" s="153">
        <f t="shared" si="0"/>
        <v>26</v>
      </c>
      <c r="C32" s="175"/>
      <c r="D32" s="162"/>
      <c r="E32" s="97"/>
      <c r="F32" s="257">
        <v>26</v>
      </c>
    </row>
    <row r="33" spans="2:6" ht="26.1" customHeight="1" x14ac:dyDescent="0.2">
      <c r="B33" s="153">
        <f t="shared" si="0"/>
        <v>27</v>
      </c>
      <c r="C33" s="175"/>
      <c r="D33" s="162"/>
      <c r="E33" s="97"/>
      <c r="F33" s="213">
        <v>27</v>
      </c>
    </row>
    <row r="34" spans="2:6" ht="26.1" customHeight="1" x14ac:dyDescent="0.2">
      <c r="B34" s="153">
        <f t="shared" si="0"/>
        <v>28</v>
      </c>
      <c r="C34" s="175"/>
      <c r="D34" s="162"/>
      <c r="E34" s="97"/>
      <c r="F34" s="98">
        <v>28</v>
      </c>
    </row>
    <row r="35" spans="2:6" ht="26.1" customHeight="1" x14ac:dyDescent="0.2">
      <c r="B35" s="185">
        <f t="shared" si="0"/>
        <v>29</v>
      </c>
      <c r="C35" s="175"/>
      <c r="D35" s="162"/>
      <c r="E35" s="97"/>
      <c r="F35" s="213">
        <v>29</v>
      </c>
    </row>
    <row r="36" spans="2:6" ht="26.1" customHeight="1" thickBot="1" x14ac:dyDescent="0.25">
      <c r="B36" s="193">
        <f t="shared" si="0"/>
        <v>30</v>
      </c>
      <c r="C36" s="191"/>
      <c r="D36" s="163"/>
      <c r="E36" s="93"/>
      <c r="F36" s="90">
        <v>30</v>
      </c>
    </row>
    <row r="38" spans="2:6" ht="14.25" x14ac:dyDescent="0.2">
      <c r="F38" s="111" t="s">
        <v>393</v>
      </c>
    </row>
    <row r="39" spans="2:6" ht="15" x14ac:dyDescent="0.2">
      <c r="F39" s="67" t="s">
        <v>5</v>
      </c>
    </row>
    <row r="40" spans="2:6" ht="15" x14ac:dyDescent="0.2">
      <c r="F40" s="67" t="s">
        <v>202</v>
      </c>
    </row>
    <row r="41" spans="2:6" ht="15" x14ac:dyDescent="0.2">
      <c r="F41" s="67"/>
    </row>
    <row r="42" spans="2:6" ht="15" x14ac:dyDescent="0.2">
      <c r="F42" s="67"/>
    </row>
    <row r="43" spans="2:6" ht="15" x14ac:dyDescent="0.2">
      <c r="F43" s="85" t="s">
        <v>707</v>
      </c>
    </row>
    <row r="44" spans="2:6" ht="15" x14ac:dyDescent="0.2">
      <c r="F44" s="67" t="s">
        <v>705</v>
      </c>
    </row>
  </sheetData>
  <mergeCells count="2">
    <mergeCell ref="B1:F1"/>
    <mergeCell ref="B2:F2"/>
  </mergeCells>
  <pageMargins left="0.2" right="0.2" top="0.25" bottom="0.5" header="0.3" footer="0.3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21"/>
  <sheetViews>
    <sheetView topLeftCell="A50" workbookViewId="0">
      <selection activeCell="K65" sqref="K65"/>
    </sheetView>
  </sheetViews>
  <sheetFormatPr defaultRowHeight="12.75" x14ac:dyDescent="0.2"/>
  <cols>
    <col min="2" max="2" width="7.140625" customWidth="1"/>
    <col min="3" max="3" width="34.140625" customWidth="1"/>
    <col min="4" max="4" width="24.140625" customWidth="1"/>
    <col min="5" max="5" width="5.140625" customWidth="1"/>
    <col min="7" max="7" width="30.5703125" customWidth="1"/>
    <col min="8" max="8" width="20.85546875" customWidth="1"/>
    <col min="11" max="11" width="32" customWidth="1"/>
    <col min="12" max="12" width="20.42578125" customWidth="1"/>
    <col min="13" max="13" width="5.42578125" customWidth="1"/>
    <col min="14" max="14" width="7.28515625" customWidth="1"/>
    <col min="15" max="15" width="31.42578125" customWidth="1"/>
    <col min="16" max="16" width="20.85546875" customWidth="1"/>
    <col min="18" max="18" width="6.85546875" customWidth="1"/>
    <col min="19" max="19" width="29.5703125" customWidth="1"/>
    <col min="20" max="20" width="21.28515625" customWidth="1"/>
    <col min="21" max="21" width="6.42578125" customWidth="1"/>
    <col min="22" max="22" width="6.85546875" customWidth="1"/>
    <col min="23" max="23" width="29.42578125" customWidth="1"/>
    <col min="24" max="24" width="21.85546875" customWidth="1"/>
  </cols>
  <sheetData>
    <row r="2" spans="2:24" ht="18" x14ac:dyDescent="0.2">
      <c r="B2" s="262" t="s">
        <v>898</v>
      </c>
      <c r="C2" s="262"/>
      <c r="D2" s="262"/>
      <c r="E2" s="262"/>
      <c r="F2" s="262"/>
      <c r="G2" s="262"/>
      <c r="H2" s="262"/>
      <c r="J2" s="262" t="s">
        <v>899</v>
      </c>
      <c r="K2" s="262"/>
      <c r="L2" s="262"/>
      <c r="M2" s="262"/>
      <c r="N2" s="262"/>
      <c r="O2" s="262"/>
      <c r="P2" s="262"/>
      <c r="R2" s="262" t="s">
        <v>899</v>
      </c>
      <c r="S2" s="262"/>
      <c r="T2" s="262"/>
      <c r="U2" s="262"/>
      <c r="V2" s="262"/>
      <c r="W2" s="262"/>
      <c r="X2" s="262"/>
    </row>
    <row r="3" spans="2:24" ht="18" x14ac:dyDescent="0.2">
      <c r="B3" s="262" t="s">
        <v>704</v>
      </c>
      <c r="C3" s="262"/>
      <c r="D3" s="262"/>
      <c r="E3" s="262"/>
      <c r="F3" s="262"/>
      <c r="G3" s="262"/>
      <c r="H3" s="262"/>
      <c r="J3" s="262" t="s">
        <v>704</v>
      </c>
      <c r="K3" s="262"/>
      <c r="L3" s="262"/>
      <c r="M3" s="262"/>
      <c r="N3" s="262"/>
      <c r="O3" s="262"/>
      <c r="P3" s="262"/>
      <c r="R3" s="262" t="s">
        <v>704</v>
      </c>
      <c r="S3" s="262"/>
      <c r="T3" s="262"/>
      <c r="U3" s="262"/>
      <c r="V3" s="262"/>
      <c r="W3" s="262"/>
      <c r="X3" s="262"/>
    </row>
    <row r="4" spans="2:24" ht="14.25" x14ac:dyDescent="0.2">
      <c r="B4" s="72"/>
      <c r="C4" s="72"/>
      <c r="D4" s="72"/>
      <c r="F4" s="1"/>
      <c r="G4" s="1"/>
      <c r="H4" s="1"/>
      <c r="J4" s="72"/>
      <c r="K4" s="72"/>
      <c r="L4" s="72"/>
      <c r="N4" s="72"/>
      <c r="O4" s="72"/>
      <c r="P4" s="72"/>
      <c r="R4" s="72"/>
      <c r="S4" s="72"/>
      <c r="T4" s="72"/>
      <c r="V4" s="72"/>
      <c r="W4" s="72"/>
      <c r="X4" s="72"/>
    </row>
    <row r="5" spans="2:24" ht="18" x14ac:dyDescent="0.25">
      <c r="B5" s="73" t="s">
        <v>444</v>
      </c>
      <c r="C5" s="73"/>
      <c r="D5" s="74"/>
      <c r="F5" s="223"/>
      <c r="G5" s="223"/>
      <c r="H5" s="3"/>
      <c r="J5" s="73"/>
      <c r="K5" s="73"/>
      <c r="L5" s="74"/>
      <c r="N5" s="73" t="s">
        <v>454</v>
      </c>
      <c r="O5" s="73"/>
      <c r="P5" s="74"/>
      <c r="R5" s="73" t="s">
        <v>471</v>
      </c>
      <c r="S5" s="73"/>
      <c r="T5" s="74"/>
      <c r="V5" s="73" t="s">
        <v>487</v>
      </c>
      <c r="W5" s="73"/>
      <c r="X5" s="74"/>
    </row>
    <row r="6" spans="2:24" ht="18.75" thickBot="1" x14ac:dyDescent="0.25">
      <c r="B6" s="73"/>
      <c r="C6" s="73"/>
      <c r="D6" s="74"/>
      <c r="F6" s="3"/>
      <c r="G6" s="3"/>
      <c r="H6" s="3"/>
      <c r="J6" s="73"/>
      <c r="K6" s="73"/>
      <c r="L6" s="74"/>
      <c r="N6" s="73"/>
      <c r="O6" s="73"/>
      <c r="P6" s="74"/>
      <c r="R6" s="73"/>
      <c r="S6" s="73"/>
      <c r="T6" s="74"/>
      <c r="V6" s="73"/>
      <c r="W6" s="73"/>
      <c r="X6" s="74"/>
    </row>
    <row r="7" spans="2:24" ht="27.95" customHeight="1" thickBot="1" x14ac:dyDescent="0.25">
      <c r="B7" s="8" t="s">
        <v>0</v>
      </c>
      <c r="C7" s="9" t="s">
        <v>1</v>
      </c>
      <c r="D7" s="9" t="s">
        <v>15</v>
      </c>
      <c r="F7" s="224"/>
      <c r="G7" s="224"/>
      <c r="H7" s="224"/>
      <c r="J7" s="8"/>
      <c r="K7" s="9"/>
      <c r="L7" s="9"/>
      <c r="N7" s="8" t="s">
        <v>0</v>
      </c>
      <c r="O7" s="9" t="s">
        <v>1</v>
      </c>
      <c r="P7" s="9" t="s">
        <v>15</v>
      </c>
      <c r="R7" s="8" t="s">
        <v>0</v>
      </c>
      <c r="S7" s="9" t="s">
        <v>1</v>
      </c>
      <c r="T7" s="9" t="s">
        <v>15</v>
      </c>
      <c r="V7" s="8" t="s">
        <v>0</v>
      </c>
      <c r="W7" s="9" t="s">
        <v>1</v>
      </c>
      <c r="X7" s="9" t="s">
        <v>15</v>
      </c>
    </row>
    <row r="8" spans="2:24" ht="24.95" customHeight="1" thickTop="1" x14ac:dyDescent="0.2">
      <c r="B8" s="156">
        <v>1</v>
      </c>
      <c r="C8" s="115" t="s">
        <v>353</v>
      </c>
      <c r="D8" s="158" t="s">
        <v>443</v>
      </c>
      <c r="F8" s="217"/>
      <c r="G8" s="218"/>
      <c r="H8" s="217"/>
      <c r="N8" s="153">
        <v>1</v>
      </c>
      <c r="O8" s="154" t="s">
        <v>317</v>
      </c>
      <c r="P8" s="155" t="s">
        <v>321</v>
      </c>
      <c r="R8" s="156">
        <v>1</v>
      </c>
      <c r="S8" s="115" t="s">
        <v>456</v>
      </c>
      <c r="T8" s="41" t="s">
        <v>472</v>
      </c>
      <c r="V8" s="156">
        <v>1</v>
      </c>
      <c r="W8" s="115" t="s">
        <v>396</v>
      </c>
      <c r="X8" s="158" t="s">
        <v>408</v>
      </c>
    </row>
    <row r="9" spans="2:24" ht="24.95" customHeight="1" x14ac:dyDescent="0.2">
      <c r="B9" s="156">
        <f t="shared" ref="B9:B38" si="0">B8+1</f>
        <v>2</v>
      </c>
      <c r="C9" s="115" t="s">
        <v>354</v>
      </c>
      <c r="D9" s="158" t="s">
        <v>358</v>
      </c>
      <c r="F9" s="3"/>
      <c r="G9" s="3"/>
      <c r="H9" s="3"/>
      <c r="N9" s="153">
        <f>N8+1</f>
        <v>2</v>
      </c>
      <c r="O9" s="154" t="s">
        <v>318</v>
      </c>
      <c r="P9" s="155" t="s">
        <v>322</v>
      </c>
      <c r="R9" s="156">
        <f>R8+1</f>
        <v>2</v>
      </c>
      <c r="S9" s="115" t="s">
        <v>457</v>
      </c>
      <c r="T9" s="158" t="s">
        <v>473</v>
      </c>
      <c r="V9" s="156">
        <f>V8+1</f>
        <v>2</v>
      </c>
      <c r="W9" s="115" t="s">
        <v>398</v>
      </c>
      <c r="X9" s="158" t="s">
        <v>410</v>
      </c>
    </row>
    <row r="10" spans="2:24" ht="24.95" customHeight="1" x14ac:dyDescent="0.2">
      <c r="B10" s="156">
        <f t="shared" si="0"/>
        <v>3</v>
      </c>
      <c r="C10" s="115" t="s">
        <v>355</v>
      </c>
      <c r="D10" s="158" t="s">
        <v>359</v>
      </c>
      <c r="F10" s="3"/>
      <c r="G10" s="3"/>
      <c r="H10" s="3"/>
      <c r="N10" s="153">
        <f t="shared" ref="N10:N49" si="1">N9+1</f>
        <v>3</v>
      </c>
      <c r="O10" s="154" t="s">
        <v>319</v>
      </c>
      <c r="P10" s="155" t="s">
        <v>323</v>
      </c>
      <c r="R10" s="156">
        <f t="shared" ref="R10:R43" si="2">R9+1</f>
        <v>3</v>
      </c>
      <c r="S10" s="115" t="s">
        <v>458</v>
      </c>
      <c r="T10" s="158" t="s">
        <v>474</v>
      </c>
      <c r="V10" s="156">
        <f>V9+1</f>
        <v>3</v>
      </c>
      <c r="W10" s="115" t="s">
        <v>399</v>
      </c>
      <c r="X10" s="158" t="s">
        <v>411</v>
      </c>
    </row>
    <row r="11" spans="2:24" ht="24.95" customHeight="1" x14ac:dyDescent="0.2">
      <c r="B11" s="156">
        <f t="shared" si="0"/>
        <v>4</v>
      </c>
      <c r="C11" s="115" t="s">
        <v>356</v>
      </c>
      <c r="D11" s="158" t="s">
        <v>360</v>
      </c>
      <c r="F11" s="3"/>
      <c r="G11" s="3"/>
      <c r="H11" s="3"/>
      <c r="N11" s="153">
        <f t="shared" si="1"/>
        <v>4</v>
      </c>
      <c r="O11" s="157" t="s">
        <v>342</v>
      </c>
      <c r="P11" s="42" t="s">
        <v>347</v>
      </c>
      <c r="R11" s="156">
        <f t="shared" si="2"/>
        <v>4</v>
      </c>
      <c r="S11" s="115" t="s">
        <v>459</v>
      </c>
      <c r="T11" s="158" t="s">
        <v>475</v>
      </c>
      <c r="V11" s="156">
        <f>V10+1</f>
        <v>4</v>
      </c>
      <c r="W11" s="115" t="s">
        <v>400</v>
      </c>
      <c r="X11" s="158" t="s">
        <v>412</v>
      </c>
    </row>
    <row r="12" spans="2:24" ht="24.95" customHeight="1" x14ac:dyDescent="0.2">
      <c r="B12" s="156">
        <f t="shared" si="0"/>
        <v>5</v>
      </c>
      <c r="C12" s="159" t="s">
        <v>357</v>
      </c>
      <c r="D12" s="160" t="s">
        <v>361</v>
      </c>
      <c r="F12" s="3"/>
      <c r="G12" s="3"/>
      <c r="H12" s="3"/>
      <c r="N12" s="153">
        <f t="shared" si="1"/>
        <v>5</v>
      </c>
      <c r="O12" s="157" t="s">
        <v>343</v>
      </c>
      <c r="P12" s="42" t="s">
        <v>348</v>
      </c>
      <c r="R12" s="156">
        <f t="shared" si="2"/>
        <v>5</v>
      </c>
      <c r="S12" s="115" t="s">
        <v>460</v>
      </c>
      <c r="T12" s="158" t="s">
        <v>476</v>
      </c>
      <c r="V12" s="156">
        <f>V11+1</f>
        <v>5</v>
      </c>
      <c r="W12" s="159" t="s">
        <v>401</v>
      </c>
      <c r="X12" s="160" t="s">
        <v>413</v>
      </c>
    </row>
    <row r="13" spans="2:24" ht="24.95" customHeight="1" x14ac:dyDescent="0.2">
      <c r="B13" s="156">
        <f t="shared" si="0"/>
        <v>6</v>
      </c>
      <c r="C13" s="115" t="s">
        <v>373</v>
      </c>
      <c r="D13" s="158" t="s">
        <v>362</v>
      </c>
      <c r="F13" s="217"/>
      <c r="G13" s="3"/>
      <c r="H13" s="3"/>
      <c r="N13" s="153">
        <f t="shared" si="1"/>
        <v>6</v>
      </c>
      <c r="O13" s="157" t="s">
        <v>352</v>
      </c>
      <c r="P13" s="42" t="s">
        <v>338</v>
      </c>
      <c r="R13" s="156">
        <f t="shared" si="2"/>
        <v>6</v>
      </c>
      <c r="S13" s="115" t="s">
        <v>461</v>
      </c>
      <c r="T13" s="158" t="s">
        <v>477</v>
      </c>
      <c r="V13" s="156">
        <f t="shared" ref="V13:V47" si="3">V12+1</f>
        <v>6</v>
      </c>
      <c r="W13" s="115" t="s">
        <v>488</v>
      </c>
      <c r="X13" s="41" t="s">
        <v>504</v>
      </c>
    </row>
    <row r="14" spans="2:24" ht="24.95" customHeight="1" x14ac:dyDescent="0.2">
      <c r="B14" s="156">
        <f t="shared" si="0"/>
        <v>7</v>
      </c>
      <c r="C14" s="159" t="s">
        <v>374</v>
      </c>
      <c r="D14" s="160" t="s">
        <v>363</v>
      </c>
      <c r="F14" s="217"/>
      <c r="G14" s="3"/>
      <c r="H14" s="3"/>
      <c r="N14" s="153">
        <f t="shared" si="1"/>
        <v>7</v>
      </c>
      <c r="O14" s="164" t="s">
        <v>420</v>
      </c>
      <c r="P14" s="158" t="s">
        <v>432</v>
      </c>
      <c r="R14" s="156">
        <f t="shared" si="2"/>
        <v>7</v>
      </c>
      <c r="S14" s="115" t="s">
        <v>462</v>
      </c>
      <c r="T14" s="158" t="s">
        <v>478</v>
      </c>
      <c r="V14" s="156">
        <f t="shared" si="3"/>
        <v>7</v>
      </c>
      <c r="W14" s="115" t="s">
        <v>489</v>
      </c>
      <c r="X14" s="41" t="s">
        <v>505</v>
      </c>
    </row>
    <row r="15" spans="2:24" ht="24.95" customHeight="1" x14ac:dyDescent="0.2">
      <c r="B15" s="156">
        <f t="shared" si="0"/>
        <v>8</v>
      </c>
      <c r="C15" s="115" t="s">
        <v>375</v>
      </c>
      <c r="D15" s="158" t="s">
        <v>364</v>
      </c>
      <c r="F15" s="217"/>
      <c r="G15" s="3"/>
      <c r="H15" s="3"/>
      <c r="N15" s="153">
        <f t="shared" si="1"/>
        <v>8</v>
      </c>
      <c r="O15" s="164" t="s">
        <v>421</v>
      </c>
      <c r="P15" s="158" t="s">
        <v>433</v>
      </c>
      <c r="R15" s="156">
        <f t="shared" si="2"/>
        <v>8</v>
      </c>
      <c r="S15" s="115" t="s">
        <v>463</v>
      </c>
      <c r="T15" s="158" t="s">
        <v>479</v>
      </c>
      <c r="V15" s="156">
        <f t="shared" si="3"/>
        <v>8</v>
      </c>
      <c r="W15" s="115" t="s">
        <v>490</v>
      </c>
      <c r="X15" s="41" t="s">
        <v>506</v>
      </c>
    </row>
    <row r="16" spans="2:24" ht="24.95" customHeight="1" x14ac:dyDescent="0.2">
      <c r="B16" s="156">
        <f t="shared" si="0"/>
        <v>9</v>
      </c>
      <c r="C16" s="115" t="s">
        <v>376</v>
      </c>
      <c r="D16" s="158" t="s">
        <v>365</v>
      </c>
      <c r="F16" s="217"/>
      <c r="G16" s="3"/>
      <c r="H16" s="3"/>
      <c r="N16" s="153">
        <f t="shared" si="1"/>
        <v>9</v>
      </c>
      <c r="O16" s="164" t="s">
        <v>422</v>
      </c>
      <c r="P16" s="158" t="s">
        <v>434</v>
      </c>
      <c r="R16" s="156">
        <f t="shared" si="2"/>
        <v>9</v>
      </c>
      <c r="S16" s="115" t="s">
        <v>464</v>
      </c>
      <c r="T16" s="158" t="s">
        <v>480</v>
      </c>
      <c r="V16" s="156">
        <f t="shared" si="3"/>
        <v>9</v>
      </c>
      <c r="W16" s="115" t="s">
        <v>491</v>
      </c>
      <c r="X16" s="41" t="s">
        <v>507</v>
      </c>
    </row>
    <row r="17" spans="2:24" ht="24.95" customHeight="1" x14ac:dyDescent="0.2">
      <c r="B17" s="156">
        <f t="shared" si="0"/>
        <v>10</v>
      </c>
      <c r="C17" s="115" t="s">
        <v>377</v>
      </c>
      <c r="D17" s="158" t="s">
        <v>366</v>
      </c>
      <c r="F17" s="152"/>
      <c r="G17" s="3"/>
      <c r="H17" s="3"/>
      <c r="N17" s="153">
        <f t="shared" si="1"/>
        <v>10</v>
      </c>
      <c r="O17" s="164" t="s">
        <v>423</v>
      </c>
      <c r="P17" s="158" t="s">
        <v>435</v>
      </c>
      <c r="R17" s="156">
        <f t="shared" si="2"/>
        <v>10</v>
      </c>
      <c r="S17" s="115" t="s">
        <v>465</v>
      </c>
      <c r="T17" s="158" t="s">
        <v>481</v>
      </c>
      <c r="V17" s="156">
        <f t="shared" si="3"/>
        <v>10</v>
      </c>
      <c r="W17" s="115" t="s">
        <v>492</v>
      </c>
      <c r="X17" s="41" t="s">
        <v>508</v>
      </c>
    </row>
    <row r="18" spans="2:24" ht="24.95" customHeight="1" x14ac:dyDescent="0.2">
      <c r="B18" s="156">
        <f t="shared" si="0"/>
        <v>11</v>
      </c>
      <c r="C18" s="115" t="s">
        <v>378</v>
      </c>
      <c r="D18" s="158" t="s">
        <v>367</v>
      </c>
      <c r="F18" s="152"/>
      <c r="G18" s="3"/>
      <c r="H18" s="3"/>
      <c r="N18" s="153">
        <f t="shared" si="1"/>
        <v>11</v>
      </c>
      <c r="O18" s="164" t="s">
        <v>424</v>
      </c>
      <c r="P18" s="158" t="s">
        <v>436</v>
      </c>
      <c r="R18" s="156">
        <f t="shared" si="2"/>
        <v>11</v>
      </c>
      <c r="S18" s="115" t="s">
        <v>466</v>
      </c>
      <c r="T18" s="158" t="s">
        <v>482</v>
      </c>
      <c r="V18" s="156">
        <f t="shared" si="3"/>
        <v>11</v>
      </c>
      <c r="W18" s="115" t="s">
        <v>493</v>
      </c>
      <c r="X18" s="41" t="s">
        <v>509</v>
      </c>
    </row>
    <row r="19" spans="2:24" ht="24.95" customHeight="1" x14ac:dyDescent="0.2">
      <c r="B19" s="156">
        <f t="shared" si="0"/>
        <v>12</v>
      </c>
      <c r="C19" s="115" t="s">
        <v>379</v>
      </c>
      <c r="D19" s="158" t="s">
        <v>368</v>
      </c>
      <c r="F19" s="217"/>
      <c r="G19" s="3"/>
      <c r="H19" s="3"/>
      <c r="N19" s="153">
        <f t="shared" si="1"/>
        <v>12</v>
      </c>
      <c r="O19" s="164" t="s">
        <v>425</v>
      </c>
      <c r="P19" s="158" t="s">
        <v>437</v>
      </c>
      <c r="R19" s="156">
        <f t="shared" si="2"/>
        <v>12</v>
      </c>
      <c r="S19" s="115" t="s">
        <v>467</v>
      </c>
      <c r="T19" s="158" t="s">
        <v>483</v>
      </c>
      <c r="V19" s="156">
        <f t="shared" si="3"/>
        <v>12</v>
      </c>
      <c r="W19" s="115" t="s">
        <v>494</v>
      </c>
      <c r="X19" s="41" t="s">
        <v>510</v>
      </c>
    </row>
    <row r="20" spans="2:24" ht="24.95" customHeight="1" x14ac:dyDescent="0.2">
      <c r="B20" s="156">
        <f t="shared" si="0"/>
        <v>13</v>
      </c>
      <c r="C20" s="115" t="s">
        <v>380</v>
      </c>
      <c r="D20" s="158" t="s">
        <v>369</v>
      </c>
      <c r="F20" s="217"/>
      <c r="G20" s="3"/>
      <c r="H20" s="3"/>
      <c r="N20" s="153">
        <f t="shared" si="1"/>
        <v>13</v>
      </c>
      <c r="O20" s="164" t="s">
        <v>427</v>
      </c>
      <c r="P20" s="158" t="s">
        <v>439</v>
      </c>
      <c r="R20" s="156">
        <f t="shared" si="2"/>
        <v>13</v>
      </c>
      <c r="S20" s="115" t="s">
        <v>468</v>
      </c>
      <c r="T20" s="158" t="s">
        <v>484</v>
      </c>
      <c r="V20" s="156">
        <f t="shared" si="3"/>
        <v>13</v>
      </c>
      <c r="W20" s="115" t="s">
        <v>495</v>
      </c>
      <c r="X20" s="41" t="s">
        <v>511</v>
      </c>
    </row>
    <row r="21" spans="2:24" ht="24.95" customHeight="1" x14ac:dyDescent="0.2">
      <c r="B21" s="156">
        <f t="shared" si="0"/>
        <v>14</v>
      </c>
      <c r="C21" s="115" t="s">
        <v>381</v>
      </c>
      <c r="D21" s="158" t="s">
        <v>370</v>
      </c>
      <c r="F21" s="217"/>
      <c r="G21" s="3"/>
      <c r="H21" s="3"/>
      <c r="N21" s="153">
        <f t="shared" si="1"/>
        <v>14</v>
      </c>
      <c r="O21" s="164" t="s">
        <v>428</v>
      </c>
      <c r="P21" s="158" t="s">
        <v>440</v>
      </c>
      <c r="R21" s="156">
        <f t="shared" si="2"/>
        <v>14</v>
      </c>
      <c r="S21" s="115" t="s">
        <v>469</v>
      </c>
      <c r="T21" s="158" t="s">
        <v>485</v>
      </c>
      <c r="V21" s="156">
        <f t="shared" si="3"/>
        <v>14</v>
      </c>
      <c r="W21" s="115" t="s">
        <v>496</v>
      </c>
      <c r="X21" s="41" t="s">
        <v>512</v>
      </c>
    </row>
    <row r="22" spans="2:24" ht="24.95" customHeight="1" x14ac:dyDescent="0.2">
      <c r="B22" s="156">
        <f t="shared" si="0"/>
        <v>15</v>
      </c>
      <c r="C22" s="115" t="s">
        <v>382</v>
      </c>
      <c r="D22" s="158" t="s">
        <v>371</v>
      </c>
      <c r="F22" s="217"/>
      <c r="G22" s="3"/>
      <c r="H22" s="3"/>
      <c r="N22" s="153">
        <f t="shared" si="1"/>
        <v>15</v>
      </c>
      <c r="O22" s="164" t="s">
        <v>429</v>
      </c>
      <c r="P22" s="158" t="s">
        <v>441</v>
      </c>
      <c r="R22" s="156">
        <f t="shared" si="2"/>
        <v>15</v>
      </c>
      <c r="S22" s="115" t="s">
        <v>470</v>
      </c>
      <c r="T22" s="158" t="s">
        <v>486</v>
      </c>
      <c r="V22" s="156">
        <f t="shared" si="3"/>
        <v>15</v>
      </c>
      <c r="W22" s="115" t="s">
        <v>497</v>
      </c>
      <c r="X22" s="41" t="s">
        <v>513</v>
      </c>
    </row>
    <row r="23" spans="2:24" ht="24.95" customHeight="1" x14ac:dyDescent="0.2">
      <c r="B23" s="156">
        <f t="shared" si="0"/>
        <v>16</v>
      </c>
      <c r="C23" s="161" t="s">
        <v>383</v>
      </c>
      <c r="D23" s="162" t="s">
        <v>372</v>
      </c>
      <c r="F23" s="217"/>
      <c r="G23" s="3"/>
      <c r="H23" s="3"/>
      <c r="N23" s="153">
        <f t="shared" si="1"/>
        <v>16</v>
      </c>
      <c r="O23" s="170" t="s">
        <v>677</v>
      </c>
      <c r="P23" s="171" t="s">
        <v>606</v>
      </c>
      <c r="R23" s="156">
        <f t="shared" si="2"/>
        <v>16</v>
      </c>
      <c r="S23" s="170" t="s">
        <v>676</v>
      </c>
      <c r="T23" s="171" t="s">
        <v>604</v>
      </c>
      <c r="V23" s="156">
        <f t="shared" si="3"/>
        <v>16</v>
      </c>
      <c r="W23" s="115" t="s">
        <v>498</v>
      </c>
      <c r="X23" s="41" t="s">
        <v>514</v>
      </c>
    </row>
    <row r="24" spans="2:24" ht="24.95" customHeight="1" x14ac:dyDescent="0.2">
      <c r="B24" s="156">
        <f t="shared" si="0"/>
        <v>17</v>
      </c>
      <c r="C24" s="157" t="s">
        <v>524</v>
      </c>
      <c r="D24" s="42" t="s">
        <v>538</v>
      </c>
      <c r="F24" s="217"/>
      <c r="G24" s="3"/>
      <c r="H24" s="3"/>
      <c r="N24" s="153">
        <f t="shared" si="1"/>
        <v>17</v>
      </c>
      <c r="O24" s="170" t="s">
        <v>680</v>
      </c>
      <c r="P24" s="171" t="s">
        <v>612</v>
      </c>
      <c r="R24" s="156">
        <f t="shared" si="2"/>
        <v>17</v>
      </c>
      <c r="S24" s="170" t="s">
        <v>678</v>
      </c>
      <c r="T24" s="171" t="s">
        <v>608</v>
      </c>
      <c r="V24" s="156">
        <f t="shared" si="3"/>
        <v>17</v>
      </c>
      <c r="W24" s="115" t="s">
        <v>499</v>
      </c>
      <c r="X24" s="41" t="s">
        <v>515</v>
      </c>
    </row>
    <row r="25" spans="2:24" ht="24.95" customHeight="1" x14ac:dyDescent="0.2">
      <c r="B25" s="156">
        <f t="shared" si="0"/>
        <v>18</v>
      </c>
      <c r="C25" s="157" t="s">
        <v>525</v>
      </c>
      <c r="D25" s="42" t="s">
        <v>539</v>
      </c>
      <c r="F25" s="217"/>
      <c r="G25" s="3"/>
      <c r="H25" s="3"/>
      <c r="N25" s="153">
        <f t="shared" si="1"/>
        <v>18</v>
      </c>
      <c r="O25" s="170" t="s">
        <v>681</v>
      </c>
      <c r="P25" s="171" t="s">
        <v>614</v>
      </c>
      <c r="R25" s="156">
        <f t="shared" si="2"/>
        <v>18</v>
      </c>
      <c r="S25" s="170" t="s">
        <v>679</v>
      </c>
      <c r="T25" s="171" t="s">
        <v>610</v>
      </c>
      <c r="V25" s="156">
        <f t="shared" si="3"/>
        <v>18</v>
      </c>
      <c r="W25" s="115" t="s">
        <v>500</v>
      </c>
      <c r="X25" s="41" t="s">
        <v>516</v>
      </c>
    </row>
    <row r="26" spans="2:24" ht="24.95" customHeight="1" x14ac:dyDescent="0.2">
      <c r="B26" s="156">
        <f t="shared" si="0"/>
        <v>19</v>
      </c>
      <c r="C26" s="157" t="s">
        <v>526</v>
      </c>
      <c r="D26" s="42" t="s">
        <v>540</v>
      </c>
      <c r="F26" s="217"/>
      <c r="G26" s="3"/>
      <c r="H26" s="3"/>
      <c r="N26" s="153">
        <f t="shared" si="1"/>
        <v>19</v>
      </c>
      <c r="O26" s="170" t="s">
        <v>682</v>
      </c>
      <c r="P26" s="171" t="s">
        <v>616</v>
      </c>
      <c r="R26" s="153">
        <f t="shared" si="2"/>
        <v>19</v>
      </c>
      <c r="S26" s="149" t="s">
        <v>684</v>
      </c>
      <c r="T26" s="182" t="s">
        <v>620</v>
      </c>
      <c r="V26" s="156">
        <f t="shared" si="3"/>
        <v>19</v>
      </c>
      <c r="W26" s="115" t="s">
        <v>501</v>
      </c>
      <c r="X26" s="41" t="s">
        <v>517</v>
      </c>
    </row>
    <row r="27" spans="2:24" ht="24.95" customHeight="1" x14ac:dyDescent="0.2">
      <c r="B27" s="156">
        <f t="shared" si="0"/>
        <v>20</v>
      </c>
      <c r="C27" s="157" t="s">
        <v>527</v>
      </c>
      <c r="D27" s="42" t="s">
        <v>541</v>
      </c>
      <c r="F27" s="217"/>
      <c r="G27" s="3"/>
      <c r="H27" s="3"/>
      <c r="N27" s="153">
        <f t="shared" si="1"/>
        <v>20</v>
      </c>
      <c r="O27" s="170" t="s">
        <v>683</v>
      </c>
      <c r="P27" s="171" t="s">
        <v>618</v>
      </c>
      <c r="R27" s="156">
        <f t="shared" si="2"/>
        <v>20</v>
      </c>
      <c r="S27" s="170" t="s">
        <v>687</v>
      </c>
      <c r="T27" s="171" t="s">
        <v>624</v>
      </c>
      <c r="V27" s="156">
        <f t="shared" si="3"/>
        <v>20</v>
      </c>
      <c r="W27" s="115" t="s">
        <v>502</v>
      </c>
      <c r="X27" s="41" t="s">
        <v>518</v>
      </c>
    </row>
    <row r="28" spans="2:24" ht="24.95" customHeight="1" x14ac:dyDescent="0.2">
      <c r="B28" s="156">
        <f t="shared" si="0"/>
        <v>21</v>
      </c>
      <c r="C28" s="154" t="s">
        <v>528</v>
      </c>
      <c r="D28" s="155" t="s">
        <v>543</v>
      </c>
      <c r="F28" s="217"/>
      <c r="G28" s="218"/>
      <c r="H28" s="219"/>
      <c r="N28" s="153">
        <f t="shared" si="1"/>
        <v>21</v>
      </c>
      <c r="O28" s="170" t="s">
        <v>689</v>
      </c>
      <c r="P28" s="171" t="s">
        <v>626</v>
      </c>
      <c r="R28" s="156">
        <f t="shared" si="2"/>
        <v>21</v>
      </c>
      <c r="S28" s="170" t="s">
        <v>692</v>
      </c>
      <c r="T28" s="171" t="s">
        <v>560</v>
      </c>
      <c r="V28" s="156">
        <f t="shared" si="3"/>
        <v>21</v>
      </c>
      <c r="W28" s="6" t="s">
        <v>729</v>
      </c>
      <c r="X28" s="171" t="s">
        <v>730</v>
      </c>
    </row>
    <row r="29" spans="2:24" ht="24.95" customHeight="1" x14ac:dyDescent="0.2">
      <c r="B29" s="156">
        <f t="shared" si="0"/>
        <v>22</v>
      </c>
      <c r="C29" s="154" t="s">
        <v>529</v>
      </c>
      <c r="D29" s="166" t="s">
        <v>544</v>
      </c>
      <c r="F29" s="217"/>
      <c r="G29" s="218"/>
      <c r="H29" s="219"/>
      <c r="N29" s="153">
        <f t="shared" si="1"/>
        <v>22</v>
      </c>
      <c r="O29" s="172" t="s">
        <v>693</v>
      </c>
      <c r="P29" s="173" t="s">
        <v>562</v>
      </c>
      <c r="R29" s="156">
        <f t="shared" si="2"/>
        <v>22</v>
      </c>
      <c r="S29" s="170" t="s">
        <v>696</v>
      </c>
      <c r="T29" s="171" t="s">
        <v>566</v>
      </c>
      <c r="V29" s="156">
        <f t="shared" si="3"/>
        <v>22</v>
      </c>
      <c r="W29" s="186" t="s">
        <v>503</v>
      </c>
      <c r="X29" s="187" t="s">
        <v>519</v>
      </c>
    </row>
    <row r="30" spans="2:24" ht="24.95" customHeight="1" x14ac:dyDescent="0.2">
      <c r="B30" s="156">
        <f t="shared" si="0"/>
        <v>23</v>
      </c>
      <c r="C30" s="154" t="s">
        <v>532</v>
      </c>
      <c r="D30" s="155" t="s">
        <v>546</v>
      </c>
      <c r="F30" s="152"/>
      <c r="G30" s="220"/>
      <c r="H30" s="152"/>
      <c r="N30" s="153">
        <f t="shared" si="1"/>
        <v>23</v>
      </c>
      <c r="O30" s="170" t="s">
        <v>694</v>
      </c>
      <c r="P30" s="171" t="s">
        <v>564</v>
      </c>
      <c r="R30" s="156">
        <f t="shared" si="2"/>
        <v>23</v>
      </c>
      <c r="S30" s="170" t="s">
        <v>698</v>
      </c>
      <c r="T30" s="171" t="s">
        <v>636</v>
      </c>
      <c r="V30" s="156">
        <f t="shared" si="3"/>
        <v>23</v>
      </c>
      <c r="W30" s="149" t="s">
        <v>701</v>
      </c>
      <c r="X30" s="182" t="s">
        <v>553</v>
      </c>
    </row>
    <row r="31" spans="2:24" ht="24.95" customHeight="1" x14ac:dyDescent="0.2">
      <c r="B31" s="156">
        <f t="shared" si="0"/>
        <v>24</v>
      </c>
      <c r="C31" s="159" t="s">
        <v>702</v>
      </c>
      <c r="D31" s="160" t="s">
        <v>547</v>
      </c>
      <c r="F31" s="152"/>
      <c r="G31" s="220"/>
      <c r="H31" s="152"/>
      <c r="N31" s="153">
        <f t="shared" si="1"/>
        <v>24</v>
      </c>
      <c r="O31" s="115" t="s">
        <v>549</v>
      </c>
      <c r="P31" s="158" t="s">
        <v>551</v>
      </c>
      <c r="R31" s="156">
        <f t="shared" si="2"/>
        <v>24</v>
      </c>
      <c r="S31" s="170" t="s">
        <v>699</v>
      </c>
      <c r="T31" s="171" t="s">
        <v>570</v>
      </c>
      <c r="V31" s="156">
        <f t="shared" si="3"/>
        <v>24</v>
      </c>
      <c r="W31" s="170" t="s">
        <v>700</v>
      </c>
      <c r="X31" s="171" t="s">
        <v>554</v>
      </c>
    </row>
    <row r="32" spans="2:24" ht="24.95" customHeight="1" x14ac:dyDescent="0.2">
      <c r="B32" s="156">
        <f t="shared" si="0"/>
        <v>25</v>
      </c>
      <c r="C32" s="115" t="s">
        <v>709</v>
      </c>
      <c r="D32" s="158" t="s">
        <v>710</v>
      </c>
      <c r="F32" s="217"/>
      <c r="G32" s="220"/>
      <c r="H32" s="152"/>
      <c r="N32" s="153">
        <f t="shared" si="1"/>
        <v>25</v>
      </c>
      <c r="O32" s="175" t="s">
        <v>550</v>
      </c>
      <c r="P32" s="150" t="s">
        <v>552</v>
      </c>
      <c r="R32" s="156">
        <f t="shared" si="2"/>
        <v>25</v>
      </c>
      <c r="S32" s="170" t="s">
        <v>654</v>
      </c>
      <c r="T32" s="171" t="s">
        <v>572</v>
      </c>
      <c r="V32" s="156">
        <f t="shared" si="3"/>
        <v>25</v>
      </c>
      <c r="W32" s="170" t="s">
        <v>685</v>
      </c>
      <c r="X32" s="171" t="s">
        <v>622</v>
      </c>
    </row>
    <row r="33" spans="2:24" ht="24.95" customHeight="1" x14ac:dyDescent="0.2">
      <c r="B33" s="156">
        <f t="shared" si="0"/>
        <v>26</v>
      </c>
      <c r="C33" s="115" t="s">
        <v>716</v>
      </c>
      <c r="D33" s="158" t="s">
        <v>711</v>
      </c>
      <c r="F33" s="217"/>
      <c r="G33" s="83"/>
      <c r="H33" s="217"/>
      <c r="N33" s="153">
        <f t="shared" si="1"/>
        <v>26</v>
      </c>
      <c r="O33" s="164" t="s">
        <v>824</v>
      </c>
      <c r="P33" s="42" t="s">
        <v>843</v>
      </c>
      <c r="R33" s="156">
        <f t="shared" si="2"/>
        <v>26</v>
      </c>
      <c r="S33" s="170" t="s">
        <v>655</v>
      </c>
      <c r="T33" s="171" t="s">
        <v>574</v>
      </c>
      <c r="V33" s="156">
        <f t="shared" si="3"/>
        <v>26</v>
      </c>
      <c r="W33" s="170" t="s">
        <v>686</v>
      </c>
      <c r="X33" s="171" t="s">
        <v>556</v>
      </c>
    </row>
    <row r="34" spans="2:24" ht="24.95" customHeight="1" x14ac:dyDescent="0.2">
      <c r="B34" s="156">
        <f t="shared" si="0"/>
        <v>27</v>
      </c>
      <c r="C34" s="115" t="s">
        <v>717</v>
      </c>
      <c r="D34" s="158" t="s">
        <v>712</v>
      </c>
      <c r="F34" s="217"/>
      <c r="G34" s="83"/>
      <c r="H34" s="217"/>
      <c r="N34" s="153">
        <f t="shared" si="1"/>
        <v>27</v>
      </c>
      <c r="O34" s="176" t="s">
        <v>825</v>
      </c>
      <c r="P34" s="177" t="s">
        <v>844</v>
      </c>
      <c r="R34" s="156">
        <f t="shared" si="2"/>
        <v>27</v>
      </c>
      <c r="S34" s="170" t="s">
        <v>656</v>
      </c>
      <c r="T34" s="171" t="s">
        <v>638</v>
      </c>
      <c r="V34" s="156">
        <f t="shared" si="3"/>
        <v>27</v>
      </c>
      <c r="W34" s="170" t="s">
        <v>688</v>
      </c>
      <c r="X34" s="171" t="s">
        <v>558</v>
      </c>
    </row>
    <row r="35" spans="2:24" ht="24.95" customHeight="1" x14ac:dyDescent="0.2">
      <c r="B35" s="156">
        <f t="shared" si="0"/>
        <v>28</v>
      </c>
      <c r="C35" s="115" t="s">
        <v>718</v>
      </c>
      <c r="D35" s="158" t="s">
        <v>713</v>
      </c>
      <c r="F35" s="217"/>
      <c r="G35" s="83"/>
      <c r="H35" s="217"/>
      <c r="N35" s="153">
        <f t="shared" si="1"/>
        <v>28</v>
      </c>
      <c r="O35" s="164" t="s">
        <v>826</v>
      </c>
      <c r="P35" s="150" t="s">
        <v>845</v>
      </c>
      <c r="R35" s="156">
        <f t="shared" si="2"/>
        <v>28</v>
      </c>
      <c r="S35" s="170" t="s">
        <v>657</v>
      </c>
      <c r="T35" s="171" t="s">
        <v>576</v>
      </c>
      <c r="V35" s="156">
        <f t="shared" si="3"/>
        <v>28</v>
      </c>
      <c r="W35" s="170" t="s">
        <v>690</v>
      </c>
      <c r="X35" s="171" t="s">
        <v>630</v>
      </c>
    </row>
    <row r="36" spans="2:24" ht="24.95" customHeight="1" x14ac:dyDescent="0.2">
      <c r="B36" s="156">
        <f t="shared" si="0"/>
        <v>29</v>
      </c>
      <c r="C36" s="115" t="s">
        <v>719</v>
      </c>
      <c r="D36" s="158" t="s">
        <v>714</v>
      </c>
      <c r="F36" s="217"/>
      <c r="G36" s="83"/>
      <c r="H36" s="217"/>
      <c r="N36" s="153">
        <f t="shared" si="1"/>
        <v>29</v>
      </c>
      <c r="O36" s="164" t="s">
        <v>827</v>
      </c>
      <c r="P36" s="150" t="s">
        <v>846</v>
      </c>
      <c r="R36" s="156">
        <f t="shared" si="2"/>
        <v>29</v>
      </c>
      <c r="S36" s="170" t="s">
        <v>658</v>
      </c>
      <c r="T36" s="171" t="s">
        <v>640</v>
      </c>
      <c r="V36" s="156">
        <f t="shared" si="3"/>
        <v>29</v>
      </c>
      <c r="W36" s="170" t="s">
        <v>691</v>
      </c>
      <c r="X36" s="171" t="s">
        <v>632</v>
      </c>
    </row>
    <row r="37" spans="2:24" ht="24.95" customHeight="1" x14ac:dyDescent="0.2">
      <c r="B37" s="156">
        <f t="shared" si="0"/>
        <v>30</v>
      </c>
      <c r="C37" s="164" t="s">
        <v>720</v>
      </c>
      <c r="D37" s="158" t="s">
        <v>715</v>
      </c>
      <c r="F37" s="217"/>
      <c r="G37" s="83"/>
      <c r="H37" s="217"/>
      <c r="N37" s="153">
        <f t="shared" si="1"/>
        <v>30</v>
      </c>
      <c r="O37" s="164" t="s">
        <v>828</v>
      </c>
      <c r="P37" s="150" t="s">
        <v>847</v>
      </c>
      <c r="R37" s="156">
        <f t="shared" si="2"/>
        <v>30</v>
      </c>
      <c r="S37" s="170" t="s">
        <v>659</v>
      </c>
      <c r="T37" s="171" t="s">
        <v>578</v>
      </c>
      <c r="V37" s="156">
        <f t="shared" si="3"/>
        <v>30</v>
      </c>
      <c r="W37" s="170" t="s">
        <v>695</v>
      </c>
      <c r="X37" s="171" t="s">
        <v>634</v>
      </c>
    </row>
    <row r="38" spans="2:24" ht="24.95" customHeight="1" x14ac:dyDescent="0.2">
      <c r="B38" s="156">
        <f t="shared" si="0"/>
        <v>31</v>
      </c>
      <c r="C38" s="164" t="s">
        <v>722</v>
      </c>
      <c r="D38" s="158" t="s">
        <v>721</v>
      </c>
      <c r="F38" s="217"/>
      <c r="G38" s="83"/>
      <c r="H38" s="217"/>
      <c r="N38" s="153">
        <f t="shared" si="1"/>
        <v>31</v>
      </c>
      <c r="O38" s="164" t="s">
        <v>829</v>
      </c>
      <c r="P38" s="150" t="s">
        <v>848</v>
      </c>
      <c r="R38" s="156">
        <f t="shared" si="2"/>
        <v>31</v>
      </c>
      <c r="S38" s="170" t="s">
        <v>660</v>
      </c>
      <c r="T38" s="171" t="s">
        <v>580</v>
      </c>
      <c r="V38" s="156">
        <f t="shared" si="3"/>
        <v>31</v>
      </c>
      <c r="W38" s="170" t="s">
        <v>697</v>
      </c>
      <c r="X38" s="171" t="s">
        <v>568</v>
      </c>
    </row>
    <row r="39" spans="2:24" ht="24.95" customHeight="1" x14ac:dyDescent="0.2">
      <c r="F39" s="217"/>
      <c r="G39" s="83"/>
      <c r="H39" s="217"/>
      <c r="N39" s="153">
        <f t="shared" si="1"/>
        <v>32</v>
      </c>
      <c r="O39" s="164" t="s">
        <v>830</v>
      </c>
      <c r="P39" s="150" t="s">
        <v>849</v>
      </c>
      <c r="R39" s="153">
        <f t="shared" si="2"/>
        <v>32</v>
      </c>
      <c r="S39" s="149" t="s">
        <v>661</v>
      </c>
      <c r="T39" s="182" t="s">
        <v>582</v>
      </c>
      <c r="V39" s="156">
        <f t="shared" si="3"/>
        <v>32</v>
      </c>
      <c r="W39" s="115" t="s">
        <v>666</v>
      </c>
      <c r="X39" s="171" t="s">
        <v>588</v>
      </c>
    </row>
    <row r="40" spans="2:24" ht="24.95" customHeight="1" x14ac:dyDescent="0.2">
      <c r="F40" s="217"/>
      <c r="G40" s="221"/>
      <c r="H40" s="217"/>
      <c r="N40" s="153">
        <f t="shared" si="1"/>
        <v>33</v>
      </c>
      <c r="O40" s="6" t="s">
        <v>831</v>
      </c>
      <c r="P40" s="150" t="s">
        <v>850</v>
      </c>
      <c r="R40" s="156">
        <f t="shared" si="2"/>
        <v>33</v>
      </c>
      <c r="S40" s="170" t="s">
        <v>662</v>
      </c>
      <c r="T40" s="171" t="s">
        <v>584</v>
      </c>
      <c r="V40" s="156">
        <f t="shared" si="3"/>
        <v>33</v>
      </c>
      <c r="W40" s="115" t="s">
        <v>667</v>
      </c>
      <c r="X40" s="171" t="s">
        <v>590</v>
      </c>
    </row>
    <row r="41" spans="2:24" ht="24.95" customHeight="1" x14ac:dyDescent="0.2">
      <c r="F41" s="217"/>
      <c r="G41" s="221"/>
      <c r="H41" s="217"/>
      <c r="N41" s="153">
        <f t="shared" si="1"/>
        <v>34</v>
      </c>
      <c r="O41" s="6" t="s">
        <v>832</v>
      </c>
      <c r="P41" s="150" t="s">
        <v>851</v>
      </c>
      <c r="R41" s="156">
        <f t="shared" si="2"/>
        <v>34</v>
      </c>
      <c r="S41" s="170" t="s">
        <v>663</v>
      </c>
      <c r="T41" s="171" t="s">
        <v>586</v>
      </c>
      <c r="V41" s="156">
        <f t="shared" si="3"/>
        <v>34</v>
      </c>
      <c r="W41" s="115" t="s">
        <v>668</v>
      </c>
      <c r="X41" s="171" t="s">
        <v>646</v>
      </c>
    </row>
    <row r="42" spans="2:24" ht="24.95" customHeight="1" x14ac:dyDescent="0.2">
      <c r="G42">
        <v>25</v>
      </c>
      <c r="N42" s="153">
        <f t="shared" si="1"/>
        <v>35</v>
      </c>
      <c r="O42" s="178" t="s">
        <v>833</v>
      </c>
      <c r="P42" s="150" t="s">
        <v>852</v>
      </c>
      <c r="R42" s="156">
        <f t="shared" si="2"/>
        <v>35</v>
      </c>
      <c r="S42" s="170" t="s">
        <v>664</v>
      </c>
      <c r="T42" s="171" t="s">
        <v>642</v>
      </c>
      <c r="V42" s="156">
        <f t="shared" si="3"/>
        <v>35</v>
      </c>
      <c r="W42" s="115" t="s">
        <v>674</v>
      </c>
      <c r="X42" s="171" t="s">
        <v>592</v>
      </c>
    </row>
    <row r="43" spans="2:24" ht="24.95" customHeight="1" thickBot="1" x14ac:dyDescent="0.25">
      <c r="B43" s="151"/>
      <c r="C43" s="151"/>
      <c r="D43" s="151"/>
      <c r="E43" s="151"/>
      <c r="F43" s="151"/>
      <c r="G43" s="151"/>
      <c r="N43" s="153">
        <f t="shared" si="1"/>
        <v>36</v>
      </c>
      <c r="O43" s="178" t="s">
        <v>834</v>
      </c>
      <c r="P43" s="150" t="s">
        <v>853</v>
      </c>
      <c r="R43" s="156">
        <f t="shared" si="2"/>
        <v>36</v>
      </c>
      <c r="S43" s="183" t="s">
        <v>665</v>
      </c>
      <c r="T43" s="184" t="s">
        <v>644</v>
      </c>
      <c r="V43" s="156">
        <f t="shared" si="3"/>
        <v>36</v>
      </c>
      <c r="W43" s="115" t="s">
        <v>669</v>
      </c>
      <c r="X43" s="171" t="s">
        <v>596</v>
      </c>
    </row>
    <row r="44" spans="2:24" ht="24.95" customHeight="1" x14ac:dyDescent="0.2">
      <c r="B44" s="135"/>
      <c r="C44" s="145"/>
      <c r="D44" s="135"/>
      <c r="E44" s="151"/>
      <c r="F44" s="152"/>
      <c r="G44" s="145"/>
      <c r="N44" s="153">
        <f t="shared" si="1"/>
        <v>37</v>
      </c>
      <c r="O44" s="178" t="s">
        <v>835</v>
      </c>
      <c r="P44" s="150" t="s">
        <v>854</v>
      </c>
      <c r="R44" s="13"/>
      <c r="S44" s="126"/>
      <c r="T44" s="127"/>
      <c r="V44" s="156">
        <f t="shared" si="3"/>
        <v>37</v>
      </c>
      <c r="W44" s="115" t="s">
        <v>670</v>
      </c>
      <c r="X44" s="171" t="s">
        <v>648</v>
      </c>
    </row>
    <row r="45" spans="2:24" ht="24.95" customHeight="1" x14ac:dyDescent="0.2">
      <c r="B45" s="151"/>
      <c r="C45" s="151"/>
      <c r="D45" s="135"/>
      <c r="E45" s="151"/>
      <c r="F45" s="151"/>
      <c r="G45" s="151"/>
      <c r="N45" s="153">
        <f t="shared" si="1"/>
        <v>38</v>
      </c>
      <c r="O45" s="178" t="s">
        <v>836</v>
      </c>
      <c r="P45" s="150" t="s">
        <v>855</v>
      </c>
      <c r="R45" s="135"/>
      <c r="S45" s="126"/>
      <c r="T45" s="127"/>
      <c r="V45" s="156">
        <f t="shared" si="3"/>
        <v>38</v>
      </c>
      <c r="W45" s="115" t="s">
        <v>671</v>
      </c>
      <c r="X45" s="171" t="s">
        <v>598</v>
      </c>
    </row>
    <row r="46" spans="2:24" ht="24.95" customHeight="1" x14ac:dyDescent="0.2">
      <c r="B46" s="135"/>
      <c r="C46" s="145"/>
      <c r="D46" s="151"/>
      <c r="E46" s="151"/>
      <c r="F46" s="135"/>
      <c r="G46" s="145"/>
      <c r="K46">
        <v>30</v>
      </c>
      <c r="N46" s="153">
        <f t="shared" si="1"/>
        <v>39</v>
      </c>
      <c r="O46" s="178" t="s">
        <v>837</v>
      </c>
      <c r="P46" s="150" t="s">
        <v>856</v>
      </c>
      <c r="R46" s="13"/>
      <c r="S46" s="126"/>
      <c r="T46" s="127"/>
      <c r="V46" s="156">
        <f t="shared" si="3"/>
        <v>39</v>
      </c>
      <c r="W46" s="157" t="s">
        <v>672</v>
      </c>
      <c r="X46" s="171" t="s">
        <v>600</v>
      </c>
    </row>
    <row r="47" spans="2:24" ht="24.95" customHeight="1" thickBot="1" x14ac:dyDescent="0.25">
      <c r="B47" s="151"/>
      <c r="C47" s="151"/>
      <c r="D47" s="151"/>
      <c r="E47" s="151"/>
      <c r="F47" s="135"/>
      <c r="G47" s="145"/>
      <c r="H47" s="3"/>
      <c r="N47" s="153">
        <f t="shared" si="1"/>
        <v>40</v>
      </c>
      <c r="O47" s="178" t="s">
        <v>838</v>
      </c>
      <c r="P47" s="150" t="s">
        <v>857</v>
      </c>
      <c r="R47" s="13"/>
      <c r="S47" s="126"/>
      <c r="T47" s="127"/>
      <c r="V47" s="156">
        <f t="shared" si="3"/>
        <v>40</v>
      </c>
      <c r="W47" s="188" t="s">
        <v>673</v>
      </c>
      <c r="X47" s="189" t="s">
        <v>602</v>
      </c>
    </row>
    <row r="48" spans="2:24" ht="24.95" customHeight="1" x14ac:dyDescent="0.2">
      <c r="B48" s="151"/>
      <c r="C48" s="151"/>
      <c r="D48" s="151"/>
      <c r="E48" s="151"/>
      <c r="F48" s="135"/>
      <c r="G48" s="145"/>
      <c r="N48" s="153">
        <f t="shared" si="1"/>
        <v>41</v>
      </c>
      <c r="O48" s="178" t="s">
        <v>839</v>
      </c>
      <c r="P48" s="150" t="s">
        <v>858</v>
      </c>
    </row>
    <row r="49" spans="1:56" ht="24.95" customHeight="1" thickBot="1" x14ac:dyDescent="0.25">
      <c r="N49" s="153">
        <f t="shared" si="1"/>
        <v>42</v>
      </c>
      <c r="O49" s="180" t="s">
        <v>840</v>
      </c>
      <c r="P49" s="181" t="s">
        <v>859</v>
      </c>
    </row>
    <row r="50" spans="1:56" s="136" customFormat="1" ht="18.75" thickBot="1" x14ac:dyDescent="0.25">
      <c r="A50" s="3"/>
      <c r="B50" s="140"/>
      <c r="C50" s="140"/>
      <c r="D50" s="140"/>
      <c r="E50" s="140"/>
      <c r="F50" s="140"/>
      <c r="G50" s="140"/>
      <c r="H50" s="140"/>
      <c r="I50" s="3"/>
      <c r="J50" s="3"/>
      <c r="K50" s="3"/>
      <c r="L50" s="147" t="s">
        <v>841</v>
      </c>
      <c r="M50" s="3"/>
      <c r="Q50" s="3"/>
      <c r="R50" s="3"/>
      <c r="S50" s="3"/>
      <c r="T50" s="3"/>
      <c r="U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21.75" customHeight="1" x14ac:dyDescent="0.2">
      <c r="B51" s="262" t="s">
        <v>900</v>
      </c>
      <c r="C51" s="262"/>
      <c r="D51" s="262"/>
      <c r="E51" s="262"/>
      <c r="F51" s="262"/>
      <c r="G51" s="262"/>
      <c r="H51" s="262"/>
    </row>
    <row r="52" spans="1:56" ht="22.5" customHeight="1" x14ac:dyDescent="0.2">
      <c r="B52" s="262" t="s">
        <v>704</v>
      </c>
      <c r="C52" s="262"/>
      <c r="D52" s="262"/>
      <c r="E52" s="262"/>
      <c r="F52" s="262"/>
      <c r="G52" s="262"/>
      <c r="H52" s="262"/>
    </row>
    <row r="55" spans="1:56" ht="18" x14ac:dyDescent="0.25">
      <c r="B55" s="73" t="s">
        <v>723</v>
      </c>
      <c r="C55" s="73"/>
      <c r="D55" s="74"/>
      <c r="F55" s="117" t="s">
        <v>749</v>
      </c>
      <c r="G55" s="117"/>
    </row>
    <row r="56" spans="1:56" ht="18.75" thickBot="1" x14ac:dyDescent="0.25">
      <c r="B56" s="73"/>
      <c r="C56" s="73"/>
      <c r="D56" s="74"/>
      <c r="F56" s="3"/>
      <c r="G56" s="3"/>
      <c r="H56" s="3"/>
    </row>
    <row r="57" spans="1:56" ht="28.5" customHeight="1" thickBot="1" x14ac:dyDescent="0.25">
      <c r="B57" s="8" t="s">
        <v>0</v>
      </c>
      <c r="C57" s="9" t="s">
        <v>1</v>
      </c>
      <c r="D57" s="9" t="s">
        <v>15</v>
      </c>
      <c r="F57" s="137" t="s">
        <v>0</v>
      </c>
      <c r="G57" s="138" t="s">
        <v>1</v>
      </c>
      <c r="H57" s="139" t="s">
        <v>15</v>
      </c>
    </row>
    <row r="58" spans="1:56" ht="9.75" customHeight="1" thickTop="1" x14ac:dyDescent="0.2">
      <c r="B58" s="99"/>
      <c r="C58" s="100"/>
      <c r="D58" s="101"/>
      <c r="F58" s="141"/>
      <c r="G58" s="142"/>
      <c r="H58" s="143"/>
    </row>
    <row r="59" spans="1:56" ht="26.1" customHeight="1" x14ac:dyDescent="0.2">
      <c r="B59" s="153">
        <v>1</v>
      </c>
      <c r="C59" s="154" t="s">
        <v>725</v>
      </c>
      <c r="D59" s="155" t="s">
        <v>724</v>
      </c>
      <c r="F59" s="153">
        <v>1</v>
      </c>
      <c r="G59" s="157" t="s">
        <v>430</v>
      </c>
      <c r="H59" s="42" t="s">
        <v>442</v>
      </c>
      <c r="I59" s="13"/>
      <c r="J59" s="3"/>
    </row>
    <row r="60" spans="1:56" ht="26.1" customHeight="1" x14ac:dyDescent="0.2">
      <c r="B60" s="156">
        <f t="shared" ref="B60:B81" si="4">B59+1</f>
        <v>2</v>
      </c>
      <c r="C60" s="154" t="s">
        <v>726</v>
      </c>
      <c r="D60" s="155" t="s">
        <v>732</v>
      </c>
      <c r="F60" s="156">
        <f>F59+1</f>
        <v>2</v>
      </c>
      <c r="G60" s="115" t="s">
        <v>402</v>
      </c>
      <c r="H60" s="158" t="s">
        <v>414</v>
      </c>
      <c r="I60" s="135"/>
      <c r="J60" s="3"/>
    </row>
    <row r="61" spans="1:56" ht="26.1" customHeight="1" x14ac:dyDescent="0.2">
      <c r="B61" s="156">
        <f t="shared" si="4"/>
        <v>3</v>
      </c>
      <c r="C61" s="157" t="s">
        <v>728</v>
      </c>
      <c r="D61" s="158" t="s">
        <v>734</v>
      </c>
      <c r="F61" s="156">
        <f t="shared" ref="F61:F99" si="5">F60+1</f>
        <v>3</v>
      </c>
      <c r="G61" s="154" t="s">
        <v>404</v>
      </c>
      <c r="H61" s="155" t="s">
        <v>416</v>
      </c>
      <c r="I61" s="13"/>
      <c r="J61" s="3"/>
    </row>
    <row r="62" spans="1:56" ht="26.1" customHeight="1" x14ac:dyDescent="0.2">
      <c r="B62" s="156">
        <f t="shared" si="4"/>
        <v>4</v>
      </c>
      <c r="C62" s="154" t="s">
        <v>727</v>
      </c>
      <c r="D62" s="158" t="s">
        <v>737</v>
      </c>
      <c r="F62" s="156">
        <f t="shared" si="5"/>
        <v>4</v>
      </c>
      <c r="G62" s="115" t="s">
        <v>405</v>
      </c>
      <c r="H62" s="158" t="s">
        <v>417</v>
      </c>
      <c r="I62" s="13"/>
      <c r="J62" s="3"/>
    </row>
    <row r="63" spans="1:56" ht="26.1" customHeight="1" x14ac:dyDescent="0.2">
      <c r="B63" s="156">
        <f t="shared" si="4"/>
        <v>5</v>
      </c>
      <c r="C63" s="190" t="s">
        <v>731</v>
      </c>
      <c r="D63" s="158" t="s">
        <v>735</v>
      </c>
      <c r="F63" s="156">
        <f t="shared" si="5"/>
        <v>5</v>
      </c>
      <c r="G63" s="115" t="s">
        <v>390</v>
      </c>
      <c r="H63" s="158" t="s">
        <v>386</v>
      </c>
      <c r="I63" s="3"/>
      <c r="J63" s="3"/>
    </row>
    <row r="64" spans="1:56" ht="26.1" customHeight="1" x14ac:dyDescent="0.2">
      <c r="B64" s="156">
        <f t="shared" si="4"/>
        <v>6</v>
      </c>
      <c r="C64" s="157" t="s">
        <v>740</v>
      </c>
      <c r="D64" s="158" t="s">
        <v>733</v>
      </c>
      <c r="F64" s="156">
        <f t="shared" si="5"/>
        <v>6</v>
      </c>
      <c r="G64" s="154" t="s">
        <v>756</v>
      </c>
      <c r="H64" s="167" t="s">
        <v>757</v>
      </c>
      <c r="I64" s="13"/>
      <c r="J64" s="3"/>
    </row>
    <row r="65" spans="2:10" ht="26.1" customHeight="1" x14ac:dyDescent="0.2">
      <c r="B65" s="156">
        <f t="shared" si="4"/>
        <v>7</v>
      </c>
      <c r="C65" s="157" t="s">
        <v>741</v>
      </c>
      <c r="D65" s="158" t="s">
        <v>736</v>
      </c>
      <c r="F65" s="156">
        <f t="shared" si="5"/>
        <v>7</v>
      </c>
      <c r="G65" s="157" t="s">
        <v>758</v>
      </c>
      <c r="H65" s="167" t="s">
        <v>759</v>
      </c>
      <c r="I65" s="3"/>
      <c r="J65" s="3"/>
    </row>
    <row r="66" spans="2:10" ht="26.1" customHeight="1" x14ac:dyDescent="0.2">
      <c r="B66" s="156">
        <f t="shared" si="4"/>
        <v>8</v>
      </c>
      <c r="C66" s="157" t="s">
        <v>738</v>
      </c>
      <c r="D66" s="158" t="s">
        <v>745</v>
      </c>
      <c r="F66" s="156">
        <f t="shared" si="5"/>
        <v>8</v>
      </c>
      <c r="G66" s="157" t="s">
        <v>760</v>
      </c>
      <c r="H66" s="167" t="s">
        <v>761</v>
      </c>
      <c r="I66" s="3"/>
      <c r="J66" s="3"/>
    </row>
    <row r="67" spans="2:10" ht="26.1" customHeight="1" x14ac:dyDescent="0.2">
      <c r="B67" s="156">
        <f t="shared" si="4"/>
        <v>9</v>
      </c>
      <c r="C67" s="157" t="s">
        <v>739</v>
      </c>
      <c r="D67" s="158" t="s">
        <v>746</v>
      </c>
      <c r="F67" s="156">
        <f t="shared" si="5"/>
        <v>9</v>
      </c>
      <c r="G67" s="157" t="s">
        <v>779</v>
      </c>
      <c r="H67" s="167" t="s">
        <v>762</v>
      </c>
      <c r="I67" s="3"/>
      <c r="J67" s="3"/>
    </row>
    <row r="68" spans="2:10" ht="26.1" customHeight="1" x14ac:dyDescent="0.2">
      <c r="B68" s="156">
        <f t="shared" si="4"/>
        <v>10</v>
      </c>
      <c r="C68" s="157" t="s">
        <v>742</v>
      </c>
      <c r="D68" s="158" t="s">
        <v>747</v>
      </c>
      <c r="F68" s="156">
        <f t="shared" si="5"/>
        <v>10</v>
      </c>
      <c r="G68" s="157" t="s">
        <v>780</v>
      </c>
      <c r="H68" s="167" t="s">
        <v>763</v>
      </c>
    </row>
    <row r="69" spans="2:10" ht="26.1" customHeight="1" x14ac:dyDescent="0.2">
      <c r="B69" s="156">
        <f t="shared" si="4"/>
        <v>11</v>
      </c>
      <c r="C69" s="157" t="s">
        <v>743</v>
      </c>
      <c r="D69" s="158" t="s">
        <v>748</v>
      </c>
      <c r="F69" s="156">
        <f t="shared" si="5"/>
        <v>11</v>
      </c>
      <c r="G69" s="157" t="s">
        <v>781</v>
      </c>
      <c r="H69" s="167" t="s">
        <v>764</v>
      </c>
    </row>
    <row r="70" spans="2:10" ht="26.1" customHeight="1" x14ac:dyDescent="0.2">
      <c r="B70" s="156">
        <f t="shared" si="4"/>
        <v>12</v>
      </c>
      <c r="C70" s="157" t="s">
        <v>753</v>
      </c>
      <c r="D70" s="158" t="s">
        <v>750</v>
      </c>
      <c r="F70" s="156">
        <f t="shared" si="5"/>
        <v>12</v>
      </c>
      <c r="G70" s="157" t="s">
        <v>782</v>
      </c>
      <c r="H70" s="167" t="s">
        <v>765</v>
      </c>
    </row>
    <row r="71" spans="2:10" ht="26.1" customHeight="1" x14ac:dyDescent="0.2">
      <c r="B71" s="156">
        <f t="shared" si="4"/>
        <v>13</v>
      </c>
      <c r="C71" s="157" t="s">
        <v>755</v>
      </c>
      <c r="D71" s="158" t="s">
        <v>751</v>
      </c>
      <c r="F71" s="156">
        <f t="shared" si="5"/>
        <v>13</v>
      </c>
      <c r="G71" s="115" t="s">
        <v>783</v>
      </c>
      <c r="H71" s="167" t="s">
        <v>766</v>
      </c>
    </row>
    <row r="72" spans="2:10" ht="26.1" customHeight="1" x14ac:dyDescent="0.2">
      <c r="B72" s="156">
        <f t="shared" si="4"/>
        <v>14</v>
      </c>
      <c r="C72" s="157" t="s">
        <v>744</v>
      </c>
      <c r="D72" s="158" t="s">
        <v>752</v>
      </c>
      <c r="F72" s="156">
        <f t="shared" si="5"/>
        <v>14</v>
      </c>
      <c r="G72" s="115" t="s">
        <v>784</v>
      </c>
      <c r="H72" s="167" t="s">
        <v>767</v>
      </c>
    </row>
    <row r="73" spans="2:10" ht="26.1" customHeight="1" x14ac:dyDescent="0.2">
      <c r="B73" s="156">
        <f t="shared" si="4"/>
        <v>15</v>
      </c>
      <c r="C73" s="21" t="s">
        <v>901</v>
      </c>
      <c r="D73" s="158" t="s">
        <v>754</v>
      </c>
      <c r="F73" s="156">
        <f t="shared" si="5"/>
        <v>15</v>
      </c>
      <c r="G73" s="115" t="s">
        <v>785</v>
      </c>
      <c r="H73" s="167" t="s">
        <v>768</v>
      </c>
    </row>
    <row r="74" spans="2:10" ht="26.1" customHeight="1" x14ac:dyDescent="0.2">
      <c r="B74" s="156">
        <f t="shared" si="4"/>
        <v>16</v>
      </c>
      <c r="C74" s="21" t="s">
        <v>903</v>
      </c>
      <c r="D74" s="158" t="s">
        <v>909</v>
      </c>
      <c r="F74" s="156">
        <f t="shared" si="5"/>
        <v>16</v>
      </c>
      <c r="G74" s="115" t="s">
        <v>786</v>
      </c>
      <c r="H74" s="167" t="s">
        <v>769</v>
      </c>
    </row>
    <row r="75" spans="2:10" ht="26.1" customHeight="1" x14ac:dyDescent="0.2">
      <c r="B75" s="156">
        <f t="shared" si="4"/>
        <v>17</v>
      </c>
      <c r="C75" s="21" t="s">
        <v>863</v>
      </c>
      <c r="D75" s="158" t="s">
        <v>864</v>
      </c>
      <c r="F75" s="156">
        <f t="shared" si="5"/>
        <v>17</v>
      </c>
      <c r="G75" s="164" t="s">
        <v>787</v>
      </c>
      <c r="H75" s="167" t="s">
        <v>770</v>
      </c>
    </row>
    <row r="76" spans="2:10" ht="26.1" customHeight="1" x14ac:dyDescent="0.2">
      <c r="B76" s="156">
        <f t="shared" si="4"/>
        <v>18</v>
      </c>
      <c r="C76" s="21" t="s">
        <v>905</v>
      </c>
      <c r="D76" s="158" t="s">
        <v>902</v>
      </c>
      <c r="F76" s="156">
        <f t="shared" si="5"/>
        <v>18</v>
      </c>
      <c r="G76" s="164" t="s">
        <v>788</v>
      </c>
      <c r="H76" s="167" t="s">
        <v>771</v>
      </c>
    </row>
    <row r="77" spans="2:10" ht="26.1" customHeight="1" x14ac:dyDescent="0.2">
      <c r="B77" s="156">
        <f t="shared" si="4"/>
        <v>19</v>
      </c>
      <c r="C77" s="106" t="s">
        <v>911</v>
      </c>
      <c r="D77" s="158" t="s">
        <v>904</v>
      </c>
      <c r="F77" s="156">
        <f t="shared" si="5"/>
        <v>19</v>
      </c>
      <c r="G77" s="192" t="s">
        <v>789</v>
      </c>
      <c r="H77" s="167" t="s">
        <v>772</v>
      </c>
    </row>
    <row r="78" spans="2:10" ht="26.1" customHeight="1" x14ac:dyDescent="0.2">
      <c r="B78" s="156">
        <f t="shared" si="4"/>
        <v>20</v>
      </c>
      <c r="C78" s="21" t="s">
        <v>912</v>
      </c>
      <c r="D78" s="158" t="s">
        <v>906</v>
      </c>
      <c r="F78" s="156">
        <f t="shared" si="5"/>
        <v>20</v>
      </c>
      <c r="G78" s="164" t="s">
        <v>790</v>
      </c>
      <c r="H78" s="167" t="s">
        <v>773</v>
      </c>
    </row>
    <row r="79" spans="2:10" ht="26.1" customHeight="1" x14ac:dyDescent="0.2">
      <c r="B79" s="156">
        <f t="shared" si="4"/>
        <v>21</v>
      </c>
      <c r="C79" s="21" t="s">
        <v>913</v>
      </c>
      <c r="D79" s="158" t="s">
        <v>910</v>
      </c>
      <c r="F79" s="156">
        <f t="shared" si="5"/>
        <v>21</v>
      </c>
      <c r="G79" s="157" t="s">
        <v>791</v>
      </c>
      <c r="H79" s="167" t="s">
        <v>774</v>
      </c>
    </row>
    <row r="80" spans="2:10" ht="26.1" customHeight="1" x14ac:dyDescent="0.2">
      <c r="B80" s="156">
        <f t="shared" si="4"/>
        <v>22</v>
      </c>
      <c r="C80" s="21" t="s">
        <v>914</v>
      </c>
      <c r="D80" s="158" t="s">
        <v>915</v>
      </c>
      <c r="F80" s="156">
        <f t="shared" si="5"/>
        <v>22</v>
      </c>
      <c r="G80" s="157" t="s">
        <v>792</v>
      </c>
      <c r="H80" s="167" t="s">
        <v>775</v>
      </c>
    </row>
    <row r="81" spans="2:9" ht="26.1" customHeight="1" x14ac:dyDescent="0.2">
      <c r="B81" s="156">
        <f t="shared" si="4"/>
        <v>23</v>
      </c>
      <c r="C81" s="222" t="s">
        <v>917</v>
      </c>
      <c r="D81" s="158" t="s">
        <v>916</v>
      </c>
      <c r="F81" s="156">
        <f t="shared" si="5"/>
        <v>23</v>
      </c>
      <c r="G81" s="157" t="s">
        <v>793</v>
      </c>
      <c r="H81" s="167" t="s">
        <v>776</v>
      </c>
    </row>
    <row r="82" spans="2:9" ht="26.1" customHeight="1" x14ac:dyDescent="0.2">
      <c r="F82" s="156">
        <f t="shared" si="5"/>
        <v>24</v>
      </c>
      <c r="G82" s="157" t="s">
        <v>794</v>
      </c>
      <c r="H82" s="167" t="s">
        <v>777</v>
      </c>
    </row>
    <row r="83" spans="2:9" ht="26.1" customHeight="1" x14ac:dyDescent="0.2">
      <c r="F83" s="156">
        <f t="shared" si="5"/>
        <v>25</v>
      </c>
      <c r="G83" s="157" t="s">
        <v>795</v>
      </c>
      <c r="H83" s="169" t="s">
        <v>778</v>
      </c>
    </row>
    <row r="84" spans="2:9" ht="18.75" customHeight="1" x14ac:dyDescent="0.2">
      <c r="B84" s="13"/>
      <c r="C84" s="32"/>
      <c r="D84" s="13"/>
      <c r="F84" s="156">
        <f t="shared" si="5"/>
        <v>26</v>
      </c>
      <c r="G84" s="165" t="s">
        <v>800</v>
      </c>
      <c r="H84" s="167" t="s">
        <v>796</v>
      </c>
    </row>
    <row r="85" spans="2:9" ht="15" x14ac:dyDescent="0.2">
      <c r="F85" s="156">
        <f t="shared" si="5"/>
        <v>27</v>
      </c>
      <c r="G85" s="154" t="s">
        <v>801</v>
      </c>
      <c r="H85" s="167" t="s">
        <v>797</v>
      </c>
    </row>
    <row r="86" spans="2:9" ht="15" x14ac:dyDescent="0.2">
      <c r="B86" s="4"/>
      <c r="F86" s="156">
        <f t="shared" si="5"/>
        <v>28</v>
      </c>
      <c r="G86" s="157" t="s">
        <v>802</v>
      </c>
      <c r="H86" s="167" t="s">
        <v>798</v>
      </c>
    </row>
    <row r="87" spans="2:9" ht="18" x14ac:dyDescent="0.2">
      <c r="B87" s="199"/>
      <c r="C87" s="144" t="s">
        <v>868</v>
      </c>
      <c r="D87" s="144"/>
      <c r="E87" s="144"/>
      <c r="F87" s="156">
        <f t="shared" si="5"/>
        <v>29</v>
      </c>
      <c r="G87" s="165" t="s">
        <v>803</v>
      </c>
      <c r="H87" s="167" t="s">
        <v>799</v>
      </c>
      <c r="I87" s="144"/>
    </row>
    <row r="88" spans="2:9" ht="18" x14ac:dyDescent="0.2">
      <c r="B88" s="151"/>
      <c r="C88" s="144" t="s">
        <v>869</v>
      </c>
      <c r="D88" s="144"/>
      <c r="E88" s="144"/>
      <c r="F88" s="156">
        <f t="shared" si="5"/>
        <v>30</v>
      </c>
      <c r="G88" s="168" t="s">
        <v>815</v>
      </c>
      <c r="H88" s="167" t="s">
        <v>804</v>
      </c>
      <c r="I88" s="144"/>
    </row>
    <row r="89" spans="2:9" ht="18" x14ac:dyDescent="0.25">
      <c r="C89" s="133" t="s">
        <v>870</v>
      </c>
      <c r="F89" s="156">
        <f t="shared" si="5"/>
        <v>31</v>
      </c>
      <c r="G89" s="157" t="s">
        <v>809</v>
      </c>
      <c r="H89" s="167" t="s">
        <v>805</v>
      </c>
    </row>
    <row r="90" spans="2:9" ht="15.75" thickBot="1" x14ac:dyDescent="0.25">
      <c r="F90" s="156">
        <f t="shared" si="5"/>
        <v>32</v>
      </c>
      <c r="G90" s="157" t="s">
        <v>810</v>
      </c>
      <c r="H90" s="167" t="s">
        <v>806</v>
      </c>
    </row>
    <row r="91" spans="2:9" ht="24" customHeight="1" thickBot="1" x14ac:dyDescent="0.3">
      <c r="B91" s="196" t="s">
        <v>13</v>
      </c>
      <c r="C91" s="197" t="s">
        <v>866</v>
      </c>
      <c r="D91" s="198" t="s">
        <v>865</v>
      </c>
      <c r="F91" s="156">
        <f t="shared" si="5"/>
        <v>33</v>
      </c>
      <c r="G91" s="6" t="s">
        <v>814</v>
      </c>
      <c r="H91" s="167" t="s">
        <v>807</v>
      </c>
    </row>
    <row r="92" spans="2:9" ht="15" x14ac:dyDescent="0.2">
      <c r="B92" s="108"/>
      <c r="C92" s="108"/>
      <c r="D92" s="108"/>
      <c r="F92" s="156">
        <f t="shared" si="5"/>
        <v>34</v>
      </c>
      <c r="G92" s="115" t="s">
        <v>816</v>
      </c>
      <c r="H92" s="167" t="s">
        <v>808</v>
      </c>
    </row>
    <row r="93" spans="2:9" ht="15" x14ac:dyDescent="0.2">
      <c r="B93" s="6">
        <v>1</v>
      </c>
      <c r="C93" s="6" t="s">
        <v>867</v>
      </c>
      <c r="D93" s="155" t="s">
        <v>871</v>
      </c>
      <c r="F93" s="156">
        <f t="shared" si="5"/>
        <v>35</v>
      </c>
      <c r="G93" s="6" t="s">
        <v>817</v>
      </c>
      <c r="H93" s="169" t="s">
        <v>811</v>
      </c>
    </row>
    <row r="94" spans="2:9" ht="15" x14ac:dyDescent="0.2">
      <c r="B94" s="6"/>
      <c r="C94" s="6"/>
      <c r="D94" s="155" t="s">
        <v>872</v>
      </c>
      <c r="F94" s="156">
        <f t="shared" si="5"/>
        <v>36</v>
      </c>
      <c r="G94" s="18" t="s">
        <v>818</v>
      </c>
      <c r="H94" s="169" t="s">
        <v>812</v>
      </c>
    </row>
    <row r="95" spans="2:9" ht="15" x14ac:dyDescent="0.2">
      <c r="B95" s="6"/>
      <c r="C95" s="6"/>
      <c r="D95" s="2"/>
      <c r="F95" s="156">
        <f t="shared" si="5"/>
        <v>37</v>
      </c>
      <c r="G95" s="149" t="s">
        <v>819</v>
      </c>
      <c r="H95" s="169" t="s">
        <v>813</v>
      </c>
    </row>
    <row r="96" spans="2:9" ht="15" x14ac:dyDescent="0.2">
      <c r="B96" s="6">
        <v>2</v>
      </c>
      <c r="C96" s="6" t="s">
        <v>136</v>
      </c>
      <c r="D96" s="6" t="s">
        <v>874</v>
      </c>
      <c r="F96" s="156">
        <f t="shared" si="5"/>
        <v>38</v>
      </c>
      <c r="G96" s="6" t="s">
        <v>820</v>
      </c>
      <c r="H96" s="169" t="s">
        <v>860</v>
      </c>
    </row>
    <row r="97" spans="2:8" ht="15" x14ac:dyDescent="0.2">
      <c r="B97" s="6"/>
      <c r="C97" s="6"/>
      <c r="D97" s="6" t="s">
        <v>873</v>
      </c>
      <c r="F97" s="156">
        <f t="shared" si="5"/>
        <v>39</v>
      </c>
      <c r="G97" s="6" t="s">
        <v>821</v>
      </c>
      <c r="H97" s="169" t="s">
        <v>861</v>
      </c>
    </row>
    <row r="98" spans="2:8" ht="15" x14ac:dyDescent="0.2">
      <c r="B98" s="6"/>
      <c r="C98" s="6"/>
      <c r="D98" s="6" t="s">
        <v>875</v>
      </c>
      <c r="F98" s="156">
        <f t="shared" si="5"/>
        <v>40</v>
      </c>
      <c r="G98" s="6" t="s">
        <v>822</v>
      </c>
      <c r="H98" s="169" t="s">
        <v>862</v>
      </c>
    </row>
    <row r="99" spans="2:8" ht="15.75" thickBot="1" x14ac:dyDescent="0.25">
      <c r="B99" s="6"/>
      <c r="C99" s="6"/>
      <c r="D99" s="6" t="s">
        <v>876</v>
      </c>
      <c r="F99" s="156">
        <f t="shared" si="5"/>
        <v>41</v>
      </c>
      <c r="G99" s="180" t="s">
        <v>823</v>
      </c>
      <c r="H99" s="181" t="s">
        <v>842</v>
      </c>
    </row>
    <row r="100" spans="2:8" ht="15" x14ac:dyDescent="0.2">
      <c r="B100" s="6"/>
      <c r="C100" s="6"/>
      <c r="D100" s="6" t="s">
        <v>877</v>
      </c>
      <c r="F100" s="13"/>
      <c r="G100" s="76"/>
      <c r="H100" s="146"/>
    </row>
    <row r="101" spans="2:8" ht="15" x14ac:dyDescent="0.2">
      <c r="B101" s="6"/>
      <c r="C101" s="6"/>
      <c r="D101" s="2"/>
      <c r="F101" s="13"/>
      <c r="G101" s="76"/>
      <c r="H101" s="146"/>
    </row>
    <row r="102" spans="2:8" ht="15" x14ac:dyDescent="0.2">
      <c r="B102" s="6">
        <v>3</v>
      </c>
      <c r="C102" s="6" t="s">
        <v>878</v>
      </c>
      <c r="D102" s="6" t="s">
        <v>879</v>
      </c>
      <c r="F102" s="13"/>
      <c r="G102" s="76"/>
      <c r="H102" s="146"/>
    </row>
    <row r="103" spans="2:8" ht="15" x14ac:dyDescent="0.2">
      <c r="B103" s="2"/>
      <c r="C103" s="2"/>
      <c r="D103" s="6" t="s">
        <v>880</v>
      </c>
      <c r="F103" s="13"/>
      <c r="G103" s="76"/>
      <c r="H103" s="146"/>
    </row>
    <row r="104" spans="2:8" ht="15" x14ac:dyDescent="0.2">
      <c r="B104" s="2"/>
      <c r="C104" s="2"/>
      <c r="D104" s="6" t="s">
        <v>881</v>
      </c>
      <c r="F104" s="13"/>
      <c r="G104" s="68"/>
      <c r="H104" s="146"/>
    </row>
    <row r="105" spans="2:8" ht="15" x14ac:dyDescent="0.2">
      <c r="B105" s="2"/>
      <c r="C105" s="2"/>
      <c r="D105" s="6" t="s">
        <v>882</v>
      </c>
      <c r="F105" s="13"/>
      <c r="G105" s="68"/>
      <c r="H105" s="146"/>
    </row>
    <row r="107" spans="2:8" ht="15" x14ac:dyDescent="0.2">
      <c r="B107">
        <v>4</v>
      </c>
      <c r="C107" s="199" t="s">
        <v>883</v>
      </c>
      <c r="D107" s="200" t="s">
        <v>884</v>
      </c>
    </row>
    <row r="108" spans="2:8" ht="15" x14ac:dyDescent="0.2">
      <c r="D108" s="200" t="s">
        <v>885</v>
      </c>
    </row>
    <row r="109" spans="2:8" ht="15" x14ac:dyDescent="0.2">
      <c r="D109" s="200" t="s">
        <v>886</v>
      </c>
    </row>
    <row r="110" spans="2:8" ht="15" x14ac:dyDescent="0.2">
      <c r="D110" s="200" t="s">
        <v>887</v>
      </c>
    </row>
    <row r="111" spans="2:8" ht="15" x14ac:dyDescent="0.2">
      <c r="D111" s="201" t="s">
        <v>888</v>
      </c>
    </row>
    <row r="113" spans="2:4" ht="15" x14ac:dyDescent="0.2">
      <c r="B113">
        <v>5</v>
      </c>
      <c r="C113" s="199" t="s">
        <v>889</v>
      </c>
      <c r="D113" s="200" t="s">
        <v>890</v>
      </c>
    </row>
    <row r="114" spans="2:4" ht="15" x14ac:dyDescent="0.2">
      <c r="D114" s="200" t="s">
        <v>891</v>
      </c>
    </row>
    <row r="115" spans="2:4" ht="15" x14ac:dyDescent="0.2">
      <c r="D115" s="200" t="s">
        <v>892</v>
      </c>
    </row>
    <row r="116" spans="2:4" ht="15" x14ac:dyDescent="0.2">
      <c r="D116" s="200" t="s">
        <v>893</v>
      </c>
    </row>
    <row r="118" spans="2:4" ht="15" x14ac:dyDescent="0.2">
      <c r="B118">
        <v>6</v>
      </c>
      <c r="C118" s="199" t="s">
        <v>894</v>
      </c>
      <c r="D118" s="200" t="s">
        <v>895</v>
      </c>
    </row>
    <row r="119" spans="2:4" ht="15" x14ac:dyDescent="0.2">
      <c r="D119" s="200" t="s">
        <v>896</v>
      </c>
    </row>
    <row r="121" spans="2:4" x14ac:dyDescent="0.2">
      <c r="B121">
        <v>7</v>
      </c>
      <c r="C121" s="199" t="s">
        <v>897</v>
      </c>
    </row>
  </sheetData>
  <mergeCells count="8">
    <mergeCell ref="B52:H52"/>
    <mergeCell ref="B2:H2"/>
    <mergeCell ref="J2:P2"/>
    <mergeCell ref="R2:X2"/>
    <mergeCell ref="B3:H3"/>
    <mergeCell ref="J3:P3"/>
    <mergeCell ref="R3:X3"/>
    <mergeCell ref="B51:H51"/>
  </mergeCells>
  <pageMargins left="0.36811023599999998" right="0.118110236220472" top="0.80118110200000003" bottom="0.35433070866141703" header="0.31496062992126" footer="0.31496062992126"/>
  <pageSetup paperSize="5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workbookViewId="0">
      <selection activeCell="E31" sqref="E31"/>
    </sheetView>
  </sheetViews>
  <sheetFormatPr defaultRowHeight="12.75" x14ac:dyDescent="0.2"/>
  <cols>
    <col min="2" max="2" width="8.140625" customWidth="1"/>
    <col min="3" max="3" width="26" customWidth="1"/>
    <col min="4" max="4" width="22" customWidth="1"/>
    <col min="5" max="5" width="25.140625" customWidth="1"/>
    <col min="6" max="6" width="33.28515625" customWidth="1"/>
  </cols>
  <sheetData>
    <row r="2" spans="2:6" ht="18" x14ac:dyDescent="0.2">
      <c r="B2" s="262" t="s">
        <v>908</v>
      </c>
      <c r="C2" s="262"/>
      <c r="D2" s="262"/>
      <c r="E2" s="262"/>
      <c r="F2" s="262"/>
    </row>
    <row r="3" spans="2:6" ht="18" x14ac:dyDescent="0.2">
      <c r="B3" s="262" t="s">
        <v>3</v>
      </c>
      <c r="C3" s="262"/>
      <c r="D3" s="262"/>
      <c r="E3" s="262"/>
      <c r="F3" s="262"/>
    </row>
    <row r="4" spans="2:6" x14ac:dyDescent="0.2">
      <c r="B4" s="1"/>
      <c r="C4" s="1"/>
      <c r="D4" s="1"/>
      <c r="E4" s="1"/>
    </row>
    <row r="5" spans="2:6" ht="18" x14ac:dyDescent="0.25">
      <c r="B5" s="117" t="s">
        <v>445</v>
      </c>
      <c r="C5" s="117"/>
    </row>
    <row r="6" spans="2:6" ht="13.5" thickBot="1" x14ac:dyDescent="0.25">
      <c r="B6" s="3"/>
      <c r="C6" s="3"/>
      <c r="D6" s="3"/>
      <c r="E6" s="3"/>
    </row>
    <row r="7" spans="2:6" ht="18.75" thickBot="1" x14ac:dyDescent="0.25">
      <c r="B7" s="128" t="s">
        <v>0</v>
      </c>
      <c r="C7" s="129" t="s">
        <v>1</v>
      </c>
      <c r="D7" s="129" t="s">
        <v>15</v>
      </c>
      <c r="E7" s="129" t="s">
        <v>48</v>
      </c>
      <c r="F7" s="130" t="s">
        <v>47</v>
      </c>
    </row>
    <row r="8" spans="2:6" ht="21.95" customHeight="1" x14ac:dyDescent="0.2">
      <c r="B8" s="156">
        <v>1</v>
      </c>
      <c r="C8" s="157" t="s">
        <v>215</v>
      </c>
      <c r="D8" s="158" t="s">
        <v>340</v>
      </c>
      <c r="E8" s="108"/>
      <c r="F8" s="132">
        <v>1</v>
      </c>
    </row>
    <row r="9" spans="2:6" ht="21.95" customHeight="1" x14ac:dyDescent="0.2">
      <c r="B9" s="156">
        <f t="shared" ref="B9:B32" si="0">B8+1</f>
        <v>2</v>
      </c>
      <c r="C9" s="157" t="s">
        <v>342</v>
      </c>
      <c r="D9" s="42" t="s">
        <v>347</v>
      </c>
      <c r="E9" s="26"/>
      <c r="F9" s="34">
        <v>2</v>
      </c>
    </row>
    <row r="10" spans="2:6" ht="21.95" customHeight="1" x14ac:dyDescent="0.2">
      <c r="B10" s="156">
        <f t="shared" si="0"/>
        <v>3</v>
      </c>
      <c r="C10" s="157" t="s">
        <v>343</v>
      </c>
      <c r="D10" s="42" t="s">
        <v>348</v>
      </c>
      <c r="E10" s="26"/>
      <c r="F10" s="28">
        <v>3</v>
      </c>
    </row>
    <row r="11" spans="2:6" ht="21.95" customHeight="1" x14ac:dyDescent="0.2">
      <c r="B11" s="156">
        <f t="shared" si="0"/>
        <v>4</v>
      </c>
      <c r="C11" s="157" t="s">
        <v>430</v>
      </c>
      <c r="D11" s="42" t="s">
        <v>442</v>
      </c>
      <c r="E11" s="25"/>
      <c r="F11" s="28">
        <v>7</v>
      </c>
    </row>
    <row r="12" spans="2:6" ht="21.95" customHeight="1" x14ac:dyDescent="0.2">
      <c r="B12" s="156">
        <f t="shared" si="0"/>
        <v>5</v>
      </c>
      <c r="C12" s="115" t="s">
        <v>389</v>
      </c>
      <c r="D12" s="42" t="s">
        <v>385</v>
      </c>
      <c r="E12" s="25"/>
      <c r="F12" s="34">
        <v>8</v>
      </c>
    </row>
    <row r="13" spans="2:6" ht="21.95" customHeight="1" x14ac:dyDescent="0.2">
      <c r="B13" s="156">
        <f t="shared" si="0"/>
        <v>6</v>
      </c>
      <c r="C13" s="115" t="s">
        <v>390</v>
      </c>
      <c r="D13" s="158" t="s">
        <v>386</v>
      </c>
      <c r="E13" s="25"/>
      <c r="F13" s="28">
        <v>9</v>
      </c>
    </row>
    <row r="14" spans="2:6" ht="21.95" customHeight="1" x14ac:dyDescent="0.2">
      <c r="B14" s="156">
        <f t="shared" si="0"/>
        <v>7</v>
      </c>
      <c r="C14" s="115" t="s">
        <v>391</v>
      </c>
      <c r="D14" s="158" t="s">
        <v>387</v>
      </c>
      <c r="E14" s="25"/>
      <c r="F14" s="34">
        <v>10</v>
      </c>
    </row>
    <row r="15" spans="2:6" ht="21.95" customHeight="1" x14ac:dyDescent="0.2">
      <c r="B15" s="156">
        <f t="shared" si="0"/>
        <v>8</v>
      </c>
      <c r="C15" s="115" t="s">
        <v>392</v>
      </c>
      <c r="D15" s="158" t="s">
        <v>388</v>
      </c>
      <c r="E15" s="25"/>
      <c r="F15" s="28">
        <v>11</v>
      </c>
    </row>
    <row r="16" spans="2:6" ht="21.95" customHeight="1" x14ac:dyDescent="0.2">
      <c r="B16" s="156">
        <f t="shared" si="0"/>
        <v>9</v>
      </c>
      <c r="C16" s="164" t="s">
        <v>449</v>
      </c>
      <c r="D16" s="158" t="s">
        <v>453</v>
      </c>
      <c r="E16" s="25"/>
      <c r="F16" s="34">
        <v>14</v>
      </c>
    </row>
    <row r="17" spans="2:6" ht="21.95" customHeight="1" x14ac:dyDescent="0.2">
      <c r="B17" s="156">
        <f t="shared" si="0"/>
        <v>10</v>
      </c>
      <c r="C17" s="157" t="s">
        <v>524</v>
      </c>
      <c r="D17" s="42" t="s">
        <v>538</v>
      </c>
      <c r="E17" s="25"/>
      <c r="F17" s="28">
        <v>19</v>
      </c>
    </row>
    <row r="18" spans="2:6" ht="21.95" customHeight="1" x14ac:dyDescent="0.2">
      <c r="B18" s="156">
        <f t="shared" si="0"/>
        <v>11</v>
      </c>
      <c r="C18" s="157" t="s">
        <v>525</v>
      </c>
      <c r="D18" s="42" t="s">
        <v>539</v>
      </c>
      <c r="E18" s="25"/>
      <c r="F18" s="34">
        <v>20</v>
      </c>
    </row>
    <row r="19" spans="2:6" ht="21.95" customHeight="1" x14ac:dyDescent="0.2">
      <c r="B19" s="156">
        <f t="shared" si="0"/>
        <v>12</v>
      </c>
      <c r="C19" s="157" t="s">
        <v>526</v>
      </c>
      <c r="D19" s="42" t="s">
        <v>540</v>
      </c>
      <c r="E19" s="25"/>
      <c r="F19" s="28">
        <v>21</v>
      </c>
    </row>
    <row r="20" spans="2:6" ht="21.95" customHeight="1" x14ac:dyDescent="0.2">
      <c r="B20" s="156">
        <f t="shared" si="0"/>
        <v>13</v>
      </c>
      <c r="C20" s="157" t="s">
        <v>527</v>
      </c>
      <c r="D20" s="42" t="s">
        <v>541</v>
      </c>
      <c r="E20" s="25"/>
      <c r="F20" s="34">
        <v>22</v>
      </c>
    </row>
    <row r="21" spans="2:6" ht="21.95" customHeight="1" x14ac:dyDescent="0.2">
      <c r="B21" s="156">
        <f t="shared" si="0"/>
        <v>14</v>
      </c>
      <c r="C21" s="154" t="s">
        <v>528</v>
      </c>
      <c r="D21" s="155" t="s">
        <v>543</v>
      </c>
      <c r="E21" s="25"/>
      <c r="F21" s="28">
        <v>23</v>
      </c>
    </row>
    <row r="22" spans="2:6" ht="21.95" customHeight="1" x14ac:dyDescent="0.2">
      <c r="B22" s="156">
        <f t="shared" si="0"/>
        <v>15</v>
      </c>
      <c r="C22" s="154" t="s">
        <v>529</v>
      </c>
      <c r="D22" s="166" t="s">
        <v>544</v>
      </c>
      <c r="E22" s="2"/>
      <c r="F22" s="34">
        <v>24</v>
      </c>
    </row>
    <row r="23" spans="2:6" ht="21.95" customHeight="1" x14ac:dyDescent="0.2">
      <c r="B23" s="156">
        <f t="shared" si="0"/>
        <v>16</v>
      </c>
      <c r="C23" s="154" t="s">
        <v>532</v>
      </c>
      <c r="D23" s="155" t="s">
        <v>546</v>
      </c>
      <c r="E23" s="2"/>
      <c r="F23" s="28">
        <v>25</v>
      </c>
    </row>
    <row r="24" spans="2:6" ht="21.95" customHeight="1" x14ac:dyDescent="0.2">
      <c r="B24" s="156">
        <f t="shared" si="0"/>
        <v>17</v>
      </c>
      <c r="C24" s="159" t="s">
        <v>702</v>
      </c>
      <c r="D24" s="160" t="s">
        <v>547</v>
      </c>
      <c r="E24" s="2"/>
      <c r="F24" s="34">
        <v>26</v>
      </c>
    </row>
    <row r="25" spans="2:6" ht="21.95" customHeight="1" x14ac:dyDescent="0.2">
      <c r="B25" s="156">
        <f t="shared" si="0"/>
        <v>18</v>
      </c>
      <c r="C25" s="115" t="s">
        <v>533</v>
      </c>
      <c r="D25" s="158" t="s">
        <v>548</v>
      </c>
      <c r="E25" s="2"/>
      <c r="F25" s="28">
        <v>27</v>
      </c>
    </row>
    <row r="26" spans="2:6" ht="21.95" customHeight="1" x14ac:dyDescent="0.2">
      <c r="B26" s="156">
        <f t="shared" si="0"/>
        <v>19</v>
      </c>
      <c r="C26" s="115" t="s">
        <v>709</v>
      </c>
      <c r="D26" s="158" t="s">
        <v>710</v>
      </c>
      <c r="E26" s="2"/>
      <c r="F26" s="34">
        <v>28</v>
      </c>
    </row>
    <row r="27" spans="2:6" ht="21.95" customHeight="1" x14ac:dyDescent="0.2">
      <c r="B27" s="156">
        <f t="shared" si="0"/>
        <v>20</v>
      </c>
      <c r="C27" s="115" t="s">
        <v>716</v>
      </c>
      <c r="D27" s="158" t="s">
        <v>711</v>
      </c>
      <c r="E27" s="51"/>
      <c r="F27" s="28">
        <v>29</v>
      </c>
    </row>
    <row r="28" spans="2:6" ht="21.95" customHeight="1" x14ac:dyDescent="0.2">
      <c r="B28" s="156">
        <f t="shared" si="0"/>
        <v>21</v>
      </c>
      <c r="C28" s="115" t="s">
        <v>717</v>
      </c>
      <c r="D28" s="158" t="s">
        <v>712</v>
      </c>
      <c r="E28" s="2"/>
      <c r="F28" s="34">
        <v>30</v>
      </c>
    </row>
    <row r="29" spans="2:6" ht="21.95" customHeight="1" x14ac:dyDescent="0.2">
      <c r="B29" s="156">
        <f t="shared" si="0"/>
        <v>22</v>
      </c>
      <c r="C29" s="115" t="s">
        <v>718</v>
      </c>
      <c r="D29" s="158" t="s">
        <v>713</v>
      </c>
      <c r="E29" s="108"/>
      <c r="F29" s="28">
        <v>31</v>
      </c>
    </row>
    <row r="30" spans="2:6" ht="21.95" customHeight="1" x14ac:dyDescent="0.2">
      <c r="B30" s="156">
        <f t="shared" si="0"/>
        <v>23</v>
      </c>
      <c r="C30" s="115" t="s">
        <v>719</v>
      </c>
      <c r="D30" s="158" t="s">
        <v>714</v>
      </c>
      <c r="E30" s="2"/>
      <c r="F30" s="34">
        <v>32</v>
      </c>
    </row>
    <row r="31" spans="2:6" ht="21.95" customHeight="1" x14ac:dyDescent="0.2">
      <c r="B31" s="156">
        <f t="shared" si="0"/>
        <v>24</v>
      </c>
      <c r="C31" s="164" t="s">
        <v>720</v>
      </c>
      <c r="D31" s="158" t="s">
        <v>715</v>
      </c>
      <c r="E31" s="2"/>
      <c r="F31" s="28">
        <v>33</v>
      </c>
    </row>
    <row r="32" spans="2:6" ht="21.95" customHeight="1" x14ac:dyDescent="0.2">
      <c r="B32" s="156">
        <f t="shared" si="0"/>
        <v>25</v>
      </c>
      <c r="C32" s="164" t="s">
        <v>722</v>
      </c>
      <c r="D32" s="158" t="s">
        <v>721</v>
      </c>
      <c r="E32" s="2"/>
      <c r="F32" s="34">
        <v>34</v>
      </c>
    </row>
    <row r="33" spans="2:6" ht="15" thickBot="1" x14ac:dyDescent="0.25">
      <c r="B33" s="89"/>
      <c r="C33" s="87"/>
      <c r="D33" s="88"/>
      <c r="E33" s="110"/>
      <c r="F33" s="90"/>
    </row>
    <row r="34" spans="2:6" ht="14.25" x14ac:dyDescent="0.2">
      <c r="B34" s="13"/>
      <c r="C34" s="76"/>
      <c r="D34" s="13"/>
      <c r="E34" s="3"/>
      <c r="F34" s="13"/>
    </row>
    <row r="35" spans="2:6" ht="14.25" x14ac:dyDescent="0.2">
      <c r="B35" s="13"/>
      <c r="C35" s="68"/>
      <c r="D35" s="13"/>
      <c r="E35" s="3"/>
      <c r="F35" s="111" t="s">
        <v>393</v>
      </c>
    </row>
    <row r="36" spans="2:6" ht="15" x14ac:dyDescent="0.2">
      <c r="B36" s="13"/>
      <c r="C36" s="68"/>
      <c r="D36" s="13"/>
      <c r="E36" s="3"/>
      <c r="F36" s="67" t="s">
        <v>5</v>
      </c>
    </row>
    <row r="37" spans="2:6" ht="15" x14ac:dyDescent="0.2">
      <c r="B37" s="13"/>
      <c r="C37" s="68"/>
      <c r="D37" s="13"/>
      <c r="E37" s="3"/>
      <c r="F37" s="67" t="s">
        <v>202</v>
      </c>
    </row>
    <row r="38" spans="2:6" ht="15" x14ac:dyDescent="0.2">
      <c r="B38" s="13"/>
      <c r="C38" s="68"/>
      <c r="D38" s="13"/>
      <c r="E38" s="3"/>
      <c r="F38" s="67"/>
    </row>
    <row r="39" spans="2:6" ht="14.25" x14ac:dyDescent="0.2">
      <c r="B39" s="13"/>
      <c r="C39" s="68"/>
      <c r="D39" s="13"/>
      <c r="E39" s="3"/>
      <c r="F39" s="80"/>
    </row>
    <row r="40" spans="2:6" ht="15" x14ac:dyDescent="0.2">
      <c r="B40" s="13"/>
      <c r="C40" s="68"/>
      <c r="D40" s="13"/>
      <c r="E40" s="3"/>
      <c r="F40" s="85" t="s">
        <v>707</v>
      </c>
    </row>
    <row r="41" spans="2:6" ht="15" x14ac:dyDescent="0.2">
      <c r="B41" s="13"/>
      <c r="C41" s="68"/>
      <c r="D41" s="13"/>
      <c r="E41" s="3"/>
      <c r="F41" s="67" t="s">
        <v>705</v>
      </c>
    </row>
    <row r="42" spans="2:6" ht="15.75" x14ac:dyDescent="0.25">
      <c r="E42" s="194"/>
    </row>
  </sheetData>
  <mergeCells count="2">
    <mergeCell ref="B2:F2"/>
    <mergeCell ref="B3:F3"/>
  </mergeCells>
  <pageMargins left="0.2" right="0.2" top="0.25" bottom="0.25" header="0.3" footer="0.3"/>
  <pageSetup paperSize="9" scale="8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1"/>
  <sheetViews>
    <sheetView topLeftCell="A6" workbookViewId="0">
      <selection activeCell="E13" sqref="E13"/>
    </sheetView>
  </sheetViews>
  <sheetFormatPr defaultRowHeight="12.75" x14ac:dyDescent="0.2"/>
  <cols>
    <col min="2" max="2" width="7.7109375" customWidth="1"/>
    <col min="3" max="3" width="26.5703125" customWidth="1"/>
    <col min="4" max="4" width="20.85546875" customWidth="1"/>
    <col min="5" max="5" width="25.85546875" customWidth="1"/>
    <col min="6" max="6" width="31.28515625" customWidth="1"/>
  </cols>
  <sheetData>
    <row r="2" spans="2:6" ht="18" x14ac:dyDescent="0.2">
      <c r="B2" s="262" t="s">
        <v>908</v>
      </c>
      <c r="C2" s="262"/>
      <c r="D2" s="262"/>
      <c r="E2" s="262"/>
      <c r="F2" s="262"/>
    </row>
    <row r="3" spans="2:6" ht="18" x14ac:dyDescent="0.2">
      <c r="B3" s="262" t="s">
        <v>3</v>
      </c>
      <c r="C3" s="262"/>
      <c r="D3" s="262"/>
      <c r="E3" s="262"/>
      <c r="F3" s="262"/>
    </row>
    <row r="4" spans="2:6" ht="14.25" x14ac:dyDescent="0.2">
      <c r="B4" s="72"/>
      <c r="C4" s="72"/>
      <c r="D4" s="72"/>
      <c r="E4" s="72"/>
      <c r="F4" s="71"/>
    </row>
    <row r="5" spans="2:6" ht="18" x14ac:dyDescent="0.2">
      <c r="B5" s="73" t="s">
        <v>444</v>
      </c>
      <c r="C5" s="73"/>
      <c r="D5" s="74"/>
      <c r="E5" s="74"/>
      <c r="F5" s="71"/>
    </row>
    <row r="6" spans="2:6" ht="18.75" thickBot="1" x14ac:dyDescent="0.25">
      <c r="B6" s="73"/>
      <c r="C6" s="73"/>
      <c r="D6" s="74"/>
      <c r="E6" s="74"/>
      <c r="F6" s="71"/>
    </row>
    <row r="7" spans="2:6" ht="24.95" customHeight="1" thickBot="1" x14ac:dyDescent="0.25">
      <c r="B7" s="8" t="s">
        <v>0</v>
      </c>
      <c r="C7" s="9" t="s">
        <v>1</v>
      </c>
      <c r="D7" s="9" t="s">
        <v>15</v>
      </c>
      <c r="E7" s="9" t="s">
        <v>48</v>
      </c>
      <c r="F7" s="10" t="s">
        <v>46</v>
      </c>
    </row>
    <row r="8" spans="2:6" ht="26.1" customHeight="1" thickTop="1" x14ac:dyDescent="0.2">
      <c r="B8" s="153">
        <v>1</v>
      </c>
      <c r="C8" s="115" t="s">
        <v>353</v>
      </c>
      <c r="D8" s="158" t="s">
        <v>443</v>
      </c>
      <c r="E8" s="24"/>
      <c r="F8" s="28">
        <v>3</v>
      </c>
    </row>
    <row r="9" spans="2:6" ht="26.1" customHeight="1" x14ac:dyDescent="0.2">
      <c r="B9" s="153">
        <f>+B8+1</f>
        <v>2</v>
      </c>
      <c r="C9" s="115" t="s">
        <v>354</v>
      </c>
      <c r="D9" s="158" t="s">
        <v>358</v>
      </c>
      <c r="E9" s="24"/>
      <c r="F9" s="34">
        <v>6</v>
      </c>
    </row>
    <row r="10" spans="2:6" ht="26.1" customHeight="1" x14ac:dyDescent="0.2">
      <c r="B10" s="156">
        <f t="shared" ref="B10:B31" si="0">B9+1</f>
        <v>3</v>
      </c>
      <c r="C10" s="115" t="s">
        <v>355</v>
      </c>
      <c r="D10" s="158" t="s">
        <v>359</v>
      </c>
      <c r="E10" s="24"/>
      <c r="F10" s="28">
        <v>7</v>
      </c>
    </row>
    <row r="11" spans="2:6" ht="26.1" customHeight="1" x14ac:dyDescent="0.2">
      <c r="B11" s="156">
        <f t="shared" si="0"/>
        <v>4</v>
      </c>
      <c r="C11" s="115" t="s">
        <v>356</v>
      </c>
      <c r="D11" s="158" t="s">
        <v>360</v>
      </c>
      <c r="E11" s="24"/>
      <c r="F11" s="34">
        <v>8</v>
      </c>
    </row>
    <row r="12" spans="2:6" ht="26.1" customHeight="1" x14ac:dyDescent="0.2">
      <c r="B12" s="156">
        <f t="shared" si="0"/>
        <v>5</v>
      </c>
      <c r="C12" s="159" t="s">
        <v>357</v>
      </c>
      <c r="D12" s="160" t="s">
        <v>361</v>
      </c>
      <c r="E12" s="24"/>
      <c r="F12" s="28">
        <v>9</v>
      </c>
    </row>
    <row r="13" spans="2:6" ht="26.1" customHeight="1" x14ac:dyDescent="0.2">
      <c r="B13" s="156">
        <f t="shared" si="0"/>
        <v>6</v>
      </c>
      <c r="C13" s="115" t="s">
        <v>373</v>
      </c>
      <c r="D13" s="158" t="s">
        <v>362</v>
      </c>
      <c r="E13" s="24"/>
      <c r="F13" s="34">
        <v>10</v>
      </c>
    </row>
    <row r="14" spans="2:6" ht="26.1" customHeight="1" x14ac:dyDescent="0.2">
      <c r="B14" s="156">
        <f t="shared" si="0"/>
        <v>7</v>
      </c>
      <c r="C14" s="159" t="s">
        <v>374</v>
      </c>
      <c r="D14" s="160" t="s">
        <v>363</v>
      </c>
      <c r="E14" s="23"/>
      <c r="F14" s="28">
        <v>11</v>
      </c>
    </row>
    <row r="15" spans="2:6" ht="26.1" customHeight="1" x14ac:dyDescent="0.2">
      <c r="B15" s="153">
        <f t="shared" si="0"/>
        <v>8</v>
      </c>
      <c r="C15" s="115" t="s">
        <v>375</v>
      </c>
      <c r="D15" s="158" t="s">
        <v>364</v>
      </c>
      <c r="E15" s="23"/>
      <c r="F15" s="34">
        <v>12</v>
      </c>
    </row>
    <row r="16" spans="2:6" ht="26.1" customHeight="1" x14ac:dyDescent="0.2">
      <c r="B16" s="156">
        <f t="shared" si="0"/>
        <v>9</v>
      </c>
      <c r="C16" s="115" t="s">
        <v>376</v>
      </c>
      <c r="D16" s="158" t="s">
        <v>365</v>
      </c>
      <c r="E16" s="23"/>
      <c r="F16" s="28">
        <v>13</v>
      </c>
    </row>
    <row r="17" spans="2:6" ht="26.1" customHeight="1" x14ac:dyDescent="0.2">
      <c r="B17" s="156">
        <f t="shared" si="0"/>
        <v>10</v>
      </c>
      <c r="C17" s="115" t="s">
        <v>377</v>
      </c>
      <c r="D17" s="158" t="s">
        <v>366</v>
      </c>
      <c r="E17" s="23"/>
      <c r="F17" s="34">
        <v>14</v>
      </c>
    </row>
    <row r="18" spans="2:6" ht="26.1" customHeight="1" x14ac:dyDescent="0.2">
      <c r="B18" s="156">
        <f t="shared" si="0"/>
        <v>11</v>
      </c>
      <c r="C18" s="115" t="s">
        <v>378</v>
      </c>
      <c r="D18" s="158" t="s">
        <v>367</v>
      </c>
      <c r="E18" s="23"/>
      <c r="F18" s="28">
        <v>15</v>
      </c>
    </row>
    <row r="19" spans="2:6" ht="26.1" customHeight="1" x14ac:dyDescent="0.2">
      <c r="B19" s="156">
        <f t="shared" si="0"/>
        <v>12</v>
      </c>
      <c r="C19" s="115" t="s">
        <v>379</v>
      </c>
      <c r="D19" s="158" t="s">
        <v>368</v>
      </c>
      <c r="E19" s="23"/>
      <c r="F19" s="34">
        <v>16</v>
      </c>
    </row>
    <row r="20" spans="2:6" ht="26.1" customHeight="1" x14ac:dyDescent="0.2">
      <c r="B20" s="156">
        <f t="shared" si="0"/>
        <v>13</v>
      </c>
      <c r="C20" s="115" t="s">
        <v>380</v>
      </c>
      <c r="D20" s="158" t="s">
        <v>369</v>
      </c>
      <c r="E20" s="23"/>
      <c r="F20" s="28">
        <v>17</v>
      </c>
    </row>
    <row r="21" spans="2:6" ht="26.1" customHeight="1" x14ac:dyDescent="0.2">
      <c r="B21" s="156">
        <f t="shared" si="0"/>
        <v>14</v>
      </c>
      <c r="C21" s="115" t="s">
        <v>381</v>
      </c>
      <c r="D21" s="158" t="s">
        <v>370</v>
      </c>
      <c r="E21" s="23"/>
      <c r="F21" s="34">
        <v>18</v>
      </c>
    </row>
    <row r="22" spans="2:6" ht="26.1" customHeight="1" x14ac:dyDescent="0.2">
      <c r="B22" s="156">
        <f t="shared" si="0"/>
        <v>15</v>
      </c>
      <c r="C22" s="115" t="s">
        <v>382</v>
      </c>
      <c r="D22" s="158" t="s">
        <v>371</v>
      </c>
      <c r="E22" s="23"/>
      <c r="F22" s="28">
        <v>19</v>
      </c>
    </row>
    <row r="23" spans="2:6" ht="26.1" customHeight="1" x14ac:dyDescent="0.2">
      <c r="B23" s="156">
        <f t="shared" si="0"/>
        <v>16</v>
      </c>
      <c r="C23" s="161" t="s">
        <v>383</v>
      </c>
      <c r="D23" s="162" t="s">
        <v>372</v>
      </c>
      <c r="E23" s="23"/>
      <c r="F23" s="34">
        <v>20</v>
      </c>
    </row>
    <row r="24" spans="2:6" ht="26.1" customHeight="1" x14ac:dyDescent="0.2">
      <c r="B24" s="156">
        <f t="shared" si="0"/>
        <v>17</v>
      </c>
      <c r="C24" s="157" t="s">
        <v>524</v>
      </c>
      <c r="D24" s="42" t="s">
        <v>538</v>
      </c>
      <c r="E24" s="23"/>
      <c r="F24" s="28">
        <v>21</v>
      </c>
    </row>
    <row r="25" spans="2:6" ht="26.1" customHeight="1" x14ac:dyDescent="0.2">
      <c r="B25" s="156">
        <f t="shared" si="0"/>
        <v>18</v>
      </c>
      <c r="C25" s="157" t="s">
        <v>525</v>
      </c>
      <c r="D25" s="42" t="s">
        <v>539</v>
      </c>
      <c r="E25" s="97"/>
      <c r="F25" s="98">
        <v>22</v>
      </c>
    </row>
    <row r="26" spans="2:6" ht="26.1" customHeight="1" x14ac:dyDescent="0.2">
      <c r="B26" s="156">
        <f t="shared" si="0"/>
        <v>19</v>
      </c>
      <c r="C26" s="157" t="s">
        <v>526</v>
      </c>
      <c r="D26" s="42" t="s">
        <v>540</v>
      </c>
      <c r="E26" s="23"/>
      <c r="F26" s="28">
        <v>23</v>
      </c>
    </row>
    <row r="27" spans="2:6" ht="26.1" customHeight="1" x14ac:dyDescent="0.2">
      <c r="B27" s="156">
        <f t="shared" si="0"/>
        <v>20</v>
      </c>
      <c r="C27" s="157" t="s">
        <v>527</v>
      </c>
      <c r="D27" s="42" t="s">
        <v>541</v>
      </c>
      <c r="E27" s="23"/>
      <c r="F27" s="34">
        <v>24</v>
      </c>
    </row>
    <row r="28" spans="2:6" ht="26.1" customHeight="1" x14ac:dyDescent="0.2">
      <c r="B28" s="156">
        <f t="shared" si="0"/>
        <v>21</v>
      </c>
      <c r="C28" s="154" t="s">
        <v>528</v>
      </c>
      <c r="D28" s="155" t="s">
        <v>543</v>
      </c>
      <c r="E28" s="23"/>
      <c r="F28" s="28">
        <v>25</v>
      </c>
    </row>
    <row r="29" spans="2:6" ht="26.1" customHeight="1" x14ac:dyDescent="0.2">
      <c r="B29" s="156">
        <f t="shared" si="0"/>
        <v>22</v>
      </c>
      <c r="C29" s="154" t="s">
        <v>529</v>
      </c>
      <c r="D29" s="166" t="s">
        <v>544</v>
      </c>
      <c r="E29" s="23"/>
      <c r="F29" s="34">
        <v>26</v>
      </c>
    </row>
    <row r="30" spans="2:6" ht="26.1" customHeight="1" x14ac:dyDescent="0.2">
      <c r="B30" s="156">
        <f t="shared" si="0"/>
        <v>23</v>
      </c>
      <c r="C30" s="154" t="s">
        <v>532</v>
      </c>
      <c r="D30" s="155" t="s">
        <v>546</v>
      </c>
      <c r="E30" s="23"/>
      <c r="F30" s="28">
        <v>27</v>
      </c>
    </row>
    <row r="31" spans="2:6" ht="26.1" customHeight="1" x14ac:dyDescent="0.2">
      <c r="B31" s="156">
        <f t="shared" si="0"/>
        <v>24</v>
      </c>
      <c r="C31" s="159" t="s">
        <v>702</v>
      </c>
      <c r="D31" s="160" t="s">
        <v>547</v>
      </c>
      <c r="E31" s="23"/>
      <c r="F31" s="34">
        <v>28</v>
      </c>
    </row>
    <row r="32" spans="2:6" ht="26.1" customHeight="1" x14ac:dyDescent="0.2">
      <c r="B32" s="241"/>
      <c r="C32" s="115" t="s">
        <v>709</v>
      </c>
      <c r="D32" s="158" t="s">
        <v>710</v>
      </c>
      <c r="E32" s="97"/>
      <c r="F32" s="98"/>
    </row>
    <row r="33" spans="2:6" ht="26.1" customHeight="1" x14ac:dyDescent="0.2">
      <c r="B33" s="241"/>
      <c r="C33" s="115" t="s">
        <v>716</v>
      </c>
      <c r="D33" s="158" t="s">
        <v>711</v>
      </c>
      <c r="E33" s="97"/>
      <c r="F33" s="98"/>
    </row>
    <row r="34" spans="2:6" ht="26.1" customHeight="1" x14ac:dyDescent="0.2">
      <c r="B34" s="241"/>
      <c r="C34" s="115" t="s">
        <v>717</v>
      </c>
      <c r="D34" s="158" t="s">
        <v>712</v>
      </c>
      <c r="E34" s="97"/>
      <c r="F34" s="98"/>
    </row>
    <row r="35" spans="2:6" ht="26.1" customHeight="1" x14ac:dyDescent="0.2">
      <c r="B35" s="241"/>
      <c r="C35" s="115" t="s">
        <v>718</v>
      </c>
      <c r="D35" s="158" t="s">
        <v>713</v>
      </c>
      <c r="E35" s="97"/>
      <c r="F35" s="98"/>
    </row>
    <row r="36" spans="2:6" ht="26.1" customHeight="1" x14ac:dyDescent="0.2">
      <c r="B36" s="241"/>
      <c r="C36" s="115" t="s">
        <v>719</v>
      </c>
      <c r="D36" s="158" t="s">
        <v>714</v>
      </c>
      <c r="E36" s="97"/>
      <c r="F36" s="98"/>
    </row>
    <row r="37" spans="2:6" ht="26.1" customHeight="1" x14ac:dyDescent="0.2">
      <c r="B37" s="241"/>
      <c r="C37" s="164" t="s">
        <v>720</v>
      </c>
      <c r="D37" s="158" t="s">
        <v>715</v>
      </c>
      <c r="E37" s="97"/>
      <c r="F37" s="98"/>
    </row>
    <row r="38" spans="2:6" ht="26.1" customHeight="1" x14ac:dyDescent="0.2">
      <c r="B38" s="241"/>
      <c r="C38" s="164" t="s">
        <v>722</v>
      </c>
      <c r="D38" s="158" t="s">
        <v>721</v>
      </c>
      <c r="E38" s="97"/>
      <c r="F38" s="98"/>
    </row>
    <row r="39" spans="2:6" ht="26.1" customHeight="1" x14ac:dyDescent="0.2">
      <c r="B39" s="241"/>
      <c r="C39" s="161"/>
      <c r="D39" s="162"/>
      <c r="E39" s="97"/>
      <c r="F39" s="98"/>
    </row>
    <row r="40" spans="2:6" ht="26.1" customHeight="1" x14ac:dyDescent="0.2">
      <c r="B40" s="241"/>
      <c r="C40" s="161"/>
      <c r="D40" s="162"/>
      <c r="E40" s="97"/>
      <c r="F40" s="98"/>
    </row>
    <row r="41" spans="2:6" ht="26.1" customHeight="1" x14ac:dyDescent="0.2">
      <c r="B41" s="241"/>
      <c r="C41" s="161"/>
      <c r="D41" s="162"/>
      <c r="E41" s="97"/>
      <c r="F41" s="98"/>
    </row>
    <row r="42" spans="2:6" ht="15.75" thickBot="1" x14ac:dyDescent="0.25">
      <c r="B42" s="89"/>
      <c r="C42" s="87"/>
      <c r="D42" s="88"/>
      <c r="E42" s="93"/>
      <c r="F42" s="69"/>
    </row>
    <row r="43" spans="2:6" ht="15" x14ac:dyDescent="0.2">
      <c r="B43" s="80"/>
      <c r="C43" s="80"/>
      <c r="D43" s="81"/>
      <c r="E43" s="83"/>
      <c r="F43" s="71"/>
    </row>
    <row r="44" spans="2:6" ht="15.75" x14ac:dyDescent="0.2">
      <c r="B44" s="80"/>
      <c r="C44" s="80"/>
      <c r="D44" s="81"/>
      <c r="E44" s="195"/>
      <c r="F44" s="111" t="s">
        <v>393</v>
      </c>
    </row>
    <row r="45" spans="2:6" ht="15" x14ac:dyDescent="0.2">
      <c r="B45" s="71"/>
      <c r="C45" s="71"/>
      <c r="D45" s="71"/>
      <c r="E45" s="71"/>
      <c r="F45" s="67" t="s">
        <v>5</v>
      </c>
    </row>
    <row r="46" spans="2:6" ht="15" x14ac:dyDescent="0.2">
      <c r="B46" s="71"/>
      <c r="C46" s="71"/>
      <c r="D46" s="71"/>
      <c r="E46" s="71"/>
      <c r="F46" s="67" t="s">
        <v>202</v>
      </c>
    </row>
    <row r="47" spans="2:6" ht="15" x14ac:dyDescent="0.2">
      <c r="B47" s="71"/>
      <c r="C47" s="71"/>
      <c r="D47" s="71"/>
      <c r="E47" s="71"/>
      <c r="F47" s="67"/>
    </row>
    <row r="48" spans="2:6" ht="15" x14ac:dyDescent="0.2">
      <c r="B48" s="71"/>
      <c r="C48" s="71"/>
      <c r="D48" s="71"/>
      <c r="E48" s="71"/>
      <c r="F48" s="67"/>
    </row>
    <row r="49" spans="2:6" x14ac:dyDescent="0.2">
      <c r="B49" s="71"/>
      <c r="C49" s="71"/>
      <c r="D49" s="71"/>
      <c r="E49" s="71"/>
      <c r="F49" s="80"/>
    </row>
    <row r="50" spans="2:6" ht="15" x14ac:dyDescent="0.2">
      <c r="B50" s="71"/>
      <c r="C50" s="71"/>
      <c r="D50" s="71"/>
      <c r="E50" s="71"/>
      <c r="F50" s="85" t="s">
        <v>708</v>
      </c>
    </row>
    <row r="51" spans="2:6" ht="15" x14ac:dyDescent="0.2">
      <c r="B51" s="71"/>
      <c r="C51" s="71"/>
      <c r="D51" s="71"/>
      <c r="E51" s="71"/>
      <c r="F51" s="67" t="s">
        <v>705</v>
      </c>
    </row>
  </sheetData>
  <mergeCells count="2">
    <mergeCell ref="B2:F2"/>
    <mergeCell ref="B3:F3"/>
  </mergeCells>
  <pageMargins left="0.45" right="0.2" top="0.5" bottom="0.25" header="0.3" footer="0.3"/>
  <pageSetup paperSize="5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5"/>
  <sheetViews>
    <sheetView workbookViewId="0">
      <selection activeCell="B3" sqref="B3:F3"/>
    </sheetView>
  </sheetViews>
  <sheetFormatPr defaultRowHeight="12.75" x14ac:dyDescent="0.2"/>
  <cols>
    <col min="3" max="3" width="27.5703125" customWidth="1"/>
    <col min="4" max="4" width="23.140625" customWidth="1"/>
    <col min="5" max="5" width="27.7109375" customWidth="1"/>
    <col min="6" max="6" width="31.5703125" customWidth="1"/>
  </cols>
  <sheetData>
    <row r="2" spans="2:6" ht="18" x14ac:dyDescent="0.2">
      <c r="B2" s="262" t="s">
        <v>907</v>
      </c>
      <c r="C2" s="262"/>
      <c r="D2" s="262"/>
      <c r="E2" s="262"/>
      <c r="F2" s="262"/>
    </row>
    <row r="3" spans="2:6" ht="18" x14ac:dyDescent="0.2">
      <c r="B3" s="262" t="s">
        <v>3</v>
      </c>
      <c r="C3" s="262"/>
      <c r="D3" s="262"/>
      <c r="E3" s="262"/>
      <c r="F3" s="262"/>
    </row>
    <row r="4" spans="2:6" ht="14.25" x14ac:dyDescent="0.2">
      <c r="B4" s="72"/>
      <c r="C4" s="72"/>
      <c r="D4" s="72"/>
      <c r="E4" s="72"/>
      <c r="F4" s="71"/>
    </row>
    <row r="5" spans="2:6" ht="18" x14ac:dyDescent="0.2">
      <c r="B5" s="73" t="s">
        <v>455</v>
      </c>
      <c r="C5" s="73"/>
      <c r="D5" s="74"/>
      <c r="E5" s="74"/>
      <c r="F5" s="71"/>
    </row>
    <row r="6" spans="2:6" ht="18.75" thickBot="1" x14ac:dyDescent="0.25">
      <c r="B6" s="73"/>
      <c r="C6" s="134"/>
      <c r="D6" s="74"/>
      <c r="E6" s="74"/>
      <c r="F6" s="71"/>
    </row>
    <row r="7" spans="2:6" ht="24.95" customHeight="1" thickBot="1" x14ac:dyDescent="0.25">
      <c r="B7" s="8" t="s">
        <v>0</v>
      </c>
      <c r="C7" s="9" t="s">
        <v>1</v>
      </c>
      <c r="D7" s="9" t="s">
        <v>15</v>
      </c>
      <c r="E7" s="9" t="s">
        <v>48</v>
      </c>
      <c r="F7" s="10" t="s">
        <v>46</v>
      </c>
    </row>
    <row r="8" spans="2:6" ht="24.95" customHeight="1" thickTop="1" x14ac:dyDescent="0.2">
      <c r="B8" s="156">
        <v>1</v>
      </c>
      <c r="C8" s="157" t="s">
        <v>330</v>
      </c>
      <c r="D8" s="42" t="s">
        <v>337</v>
      </c>
      <c r="E8" s="23"/>
      <c r="F8" s="34">
        <v>8</v>
      </c>
    </row>
    <row r="9" spans="2:6" ht="24.95" customHeight="1" x14ac:dyDescent="0.2">
      <c r="B9" s="156">
        <f t="shared" ref="B9:B37" si="0">B8+1</f>
        <v>2</v>
      </c>
      <c r="C9" s="157" t="s">
        <v>352</v>
      </c>
      <c r="D9" s="42" t="s">
        <v>338</v>
      </c>
      <c r="E9" s="23"/>
      <c r="F9" s="28">
        <v>9</v>
      </c>
    </row>
    <row r="10" spans="2:6" ht="24.95" customHeight="1" x14ac:dyDescent="0.2">
      <c r="B10" s="156">
        <f t="shared" si="0"/>
        <v>3</v>
      </c>
      <c r="C10" s="115" t="s">
        <v>395</v>
      </c>
      <c r="D10" s="158" t="s">
        <v>407</v>
      </c>
      <c r="E10" s="23"/>
      <c r="F10" s="28">
        <v>11</v>
      </c>
    </row>
    <row r="11" spans="2:6" ht="24.95" customHeight="1" x14ac:dyDescent="0.2">
      <c r="B11" s="156">
        <f t="shared" si="0"/>
        <v>4</v>
      </c>
      <c r="C11" s="115" t="s">
        <v>396</v>
      </c>
      <c r="D11" s="158" t="s">
        <v>408</v>
      </c>
      <c r="E11" s="23"/>
      <c r="F11" s="34">
        <v>12</v>
      </c>
    </row>
    <row r="12" spans="2:6" ht="24.95" customHeight="1" x14ac:dyDescent="0.2">
      <c r="B12" s="156">
        <f t="shared" si="0"/>
        <v>5</v>
      </c>
      <c r="C12" s="115" t="s">
        <v>397</v>
      </c>
      <c r="D12" s="158" t="s">
        <v>409</v>
      </c>
      <c r="E12" s="23"/>
      <c r="F12" s="28">
        <v>13</v>
      </c>
    </row>
    <row r="13" spans="2:6" ht="24.95" customHeight="1" x14ac:dyDescent="0.2">
      <c r="B13" s="156">
        <f t="shared" si="0"/>
        <v>6</v>
      </c>
      <c r="C13" s="115" t="s">
        <v>398</v>
      </c>
      <c r="D13" s="158" t="s">
        <v>410</v>
      </c>
      <c r="E13" s="23"/>
      <c r="F13" s="34">
        <v>14</v>
      </c>
    </row>
    <row r="14" spans="2:6" ht="24.95" customHeight="1" x14ac:dyDescent="0.2">
      <c r="B14" s="156">
        <f t="shared" si="0"/>
        <v>7</v>
      </c>
      <c r="C14" s="115" t="s">
        <v>399</v>
      </c>
      <c r="D14" s="158" t="s">
        <v>411</v>
      </c>
      <c r="E14" s="23"/>
      <c r="F14" s="28">
        <v>15</v>
      </c>
    </row>
    <row r="15" spans="2:6" ht="24.95" customHeight="1" x14ac:dyDescent="0.2">
      <c r="B15" s="156">
        <f t="shared" si="0"/>
        <v>8</v>
      </c>
      <c r="C15" s="115" t="s">
        <v>400</v>
      </c>
      <c r="D15" s="158" t="s">
        <v>412</v>
      </c>
      <c r="E15" s="23"/>
      <c r="F15" s="34">
        <v>16</v>
      </c>
    </row>
    <row r="16" spans="2:6" ht="24.95" customHeight="1" x14ac:dyDescent="0.2">
      <c r="B16" s="156">
        <f t="shared" si="0"/>
        <v>9</v>
      </c>
      <c r="C16" s="159" t="s">
        <v>401</v>
      </c>
      <c r="D16" s="160" t="s">
        <v>413</v>
      </c>
      <c r="E16" s="23"/>
      <c r="F16" s="28">
        <v>17</v>
      </c>
    </row>
    <row r="17" spans="2:6" ht="24.95" customHeight="1" x14ac:dyDescent="0.2">
      <c r="B17" s="156">
        <f t="shared" si="0"/>
        <v>10</v>
      </c>
      <c r="C17" s="115" t="s">
        <v>402</v>
      </c>
      <c r="D17" s="158" t="s">
        <v>414</v>
      </c>
      <c r="E17" s="23"/>
      <c r="F17" s="34">
        <v>18</v>
      </c>
    </row>
    <row r="18" spans="2:6" ht="24.95" customHeight="1" x14ac:dyDescent="0.2">
      <c r="B18" s="156">
        <f t="shared" si="0"/>
        <v>11</v>
      </c>
      <c r="C18" s="115" t="s">
        <v>403</v>
      </c>
      <c r="D18" s="158" t="s">
        <v>415</v>
      </c>
      <c r="E18" s="23"/>
      <c r="F18" s="28">
        <v>19</v>
      </c>
    </row>
    <row r="19" spans="2:6" ht="24.95" customHeight="1" x14ac:dyDescent="0.2">
      <c r="B19" s="156">
        <f t="shared" si="0"/>
        <v>12</v>
      </c>
      <c r="C19" s="154" t="s">
        <v>404</v>
      </c>
      <c r="D19" s="155" t="s">
        <v>416</v>
      </c>
      <c r="E19" s="23"/>
      <c r="F19" s="34">
        <v>20</v>
      </c>
    </row>
    <row r="20" spans="2:6" ht="24.95" customHeight="1" x14ac:dyDescent="0.2">
      <c r="B20" s="156">
        <f t="shared" si="0"/>
        <v>13</v>
      </c>
      <c r="C20" s="115" t="s">
        <v>405</v>
      </c>
      <c r="D20" s="158" t="s">
        <v>417</v>
      </c>
      <c r="E20" s="23"/>
      <c r="F20" s="28">
        <v>21</v>
      </c>
    </row>
    <row r="21" spans="2:6" ht="24.95" customHeight="1" x14ac:dyDescent="0.2">
      <c r="B21" s="156">
        <f t="shared" si="0"/>
        <v>14</v>
      </c>
      <c r="C21" s="115" t="s">
        <v>406</v>
      </c>
      <c r="D21" s="158" t="s">
        <v>418</v>
      </c>
      <c r="E21" s="23"/>
      <c r="F21" s="34">
        <v>22</v>
      </c>
    </row>
    <row r="22" spans="2:6" ht="24.95" customHeight="1" x14ac:dyDescent="0.2">
      <c r="B22" s="156">
        <f t="shared" si="0"/>
        <v>15</v>
      </c>
      <c r="C22" s="165" t="s">
        <v>800</v>
      </c>
      <c r="D22" s="167" t="s">
        <v>796</v>
      </c>
      <c r="E22" s="23"/>
      <c r="F22" s="28">
        <v>23</v>
      </c>
    </row>
    <row r="23" spans="2:6" ht="24.95" customHeight="1" x14ac:dyDescent="0.2">
      <c r="B23" s="156">
        <f t="shared" si="0"/>
        <v>16</v>
      </c>
      <c r="C23" s="154" t="s">
        <v>801</v>
      </c>
      <c r="D23" s="167" t="s">
        <v>797</v>
      </c>
      <c r="E23" s="23"/>
      <c r="F23" s="34">
        <v>24</v>
      </c>
    </row>
    <row r="24" spans="2:6" ht="24.95" customHeight="1" x14ac:dyDescent="0.2">
      <c r="B24" s="156">
        <f t="shared" si="0"/>
        <v>17</v>
      </c>
      <c r="C24" s="157" t="s">
        <v>802</v>
      </c>
      <c r="D24" s="167" t="s">
        <v>798</v>
      </c>
      <c r="E24" s="23"/>
      <c r="F24" s="28">
        <v>25</v>
      </c>
    </row>
    <row r="25" spans="2:6" ht="24.95" customHeight="1" x14ac:dyDescent="0.2">
      <c r="B25" s="156">
        <f t="shared" si="0"/>
        <v>18</v>
      </c>
      <c r="C25" s="165" t="s">
        <v>803</v>
      </c>
      <c r="D25" s="167" t="s">
        <v>799</v>
      </c>
      <c r="E25" s="23"/>
      <c r="F25" s="34">
        <v>26</v>
      </c>
    </row>
    <row r="26" spans="2:6" ht="24.95" customHeight="1" x14ac:dyDescent="0.2">
      <c r="B26" s="156">
        <f t="shared" si="0"/>
        <v>19</v>
      </c>
      <c r="C26" s="168" t="s">
        <v>815</v>
      </c>
      <c r="D26" s="167" t="s">
        <v>804</v>
      </c>
      <c r="E26" s="23"/>
      <c r="F26" s="28">
        <v>27</v>
      </c>
    </row>
    <row r="27" spans="2:6" ht="24.95" customHeight="1" x14ac:dyDescent="0.2">
      <c r="B27" s="156">
        <f t="shared" si="0"/>
        <v>20</v>
      </c>
      <c r="C27" s="157" t="s">
        <v>809</v>
      </c>
      <c r="D27" s="167" t="s">
        <v>805</v>
      </c>
      <c r="E27" s="114"/>
      <c r="F27" s="34">
        <v>28</v>
      </c>
    </row>
    <row r="28" spans="2:6" ht="24.95" customHeight="1" x14ac:dyDescent="0.2">
      <c r="B28" s="156">
        <f t="shared" si="0"/>
        <v>21</v>
      </c>
      <c r="C28" s="157" t="s">
        <v>810</v>
      </c>
      <c r="D28" s="167" t="s">
        <v>806</v>
      </c>
      <c r="E28" s="114"/>
      <c r="F28" s="28">
        <v>29</v>
      </c>
    </row>
    <row r="29" spans="2:6" ht="24.95" customHeight="1" x14ac:dyDescent="0.2">
      <c r="B29" s="156">
        <f t="shared" si="0"/>
        <v>22</v>
      </c>
      <c r="C29" s="6" t="s">
        <v>814</v>
      </c>
      <c r="D29" s="167" t="s">
        <v>807</v>
      </c>
      <c r="E29" s="120"/>
      <c r="F29" s="109">
        <v>30</v>
      </c>
    </row>
    <row r="30" spans="2:6" ht="24.95" customHeight="1" x14ac:dyDescent="0.2">
      <c r="B30" s="156">
        <f t="shared" si="0"/>
        <v>23</v>
      </c>
      <c r="C30" s="115" t="s">
        <v>816</v>
      </c>
      <c r="D30" s="167" t="s">
        <v>808</v>
      </c>
      <c r="E30" s="25"/>
      <c r="F30" s="28">
        <v>31</v>
      </c>
    </row>
    <row r="31" spans="2:6" ht="24.95" customHeight="1" x14ac:dyDescent="0.2">
      <c r="B31" s="156">
        <f t="shared" si="0"/>
        <v>24</v>
      </c>
      <c r="C31" s="6" t="s">
        <v>817</v>
      </c>
      <c r="D31" s="169" t="s">
        <v>811</v>
      </c>
      <c r="E31" s="120"/>
      <c r="F31" s="109">
        <v>32</v>
      </c>
    </row>
    <row r="32" spans="2:6" ht="24.95" customHeight="1" x14ac:dyDescent="0.2">
      <c r="B32" s="156">
        <f t="shared" si="0"/>
        <v>25</v>
      </c>
      <c r="C32" s="18" t="s">
        <v>818</v>
      </c>
      <c r="D32" s="169" t="s">
        <v>812</v>
      </c>
      <c r="E32" s="23"/>
      <c r="F32" s="28">
        <v>33</v>
      </c>
    </row>
    <row r="33" spans="2:6" ht="24.95" customHeight="1" x14ac:dyDescent="0.2">
      <c r="B33" s="156">
        <f t="shared" si="0"/>
        <v>26</v>
      </c>
      <c r="C33" s="149" t="s">
        <v>819</v>
      </c>
      <c r="D33" s="169" t="s">
        <v>813</v>
      </c>
      <c r="E33" s="23"/>
      <c r="F33" s="34">
        <v>34</v>
      </c>
    </row>
    <row r="34" spans="2:6" ht="24.95" customHeight="1" x14ac:dyDescent="0.2">
      <c r="B34" s="156">
        <f t="shared" si="0"/>
        <v>27</v>
      </c>
      <c r="C34" s="6" t="s">
        <v>820</v>
      </c>
      <c r="D34" s="169" t="s">
        <v>860</v>
      </c>
      <c r="E34" s="23"/>
      <c r="F34" s="28">
        <v>35</v>
      </c>
    </row>
    <row r="35" spans="2:6" ht="24.95" customHeight="1" x14ac:dyDescent="0.2">
      <c r="B35" s="156">
        <f t="shared" si="0"/>
        <v>28</v>
      </c>
      <c r="C35" s="6" t="s">
        <v>821</v>
      </c>
      <c r="D35" s="169" t="s">
        <v>861</v>
      </c>
      <c r="E35" s="114"/>
      <c r="F35" s="34">
        <v>36</v>
      </c>
    </row>
    <row r="36" spans="2:6" ht="24.95" customHeight="1" x14ac:dyDescent="0.2">
      <c r="B36" s="156">
        <f t="shared" si="0"/>
        <v>29</v>
      </c>
      <c r="C36" s="6" t="s">
        <v>822</v>
      </c>
      <c r="D36" s="169" t="s">
        <v>862</v>
      </c>
      <c r="E36" s="114"/>
      <c r="F36" s="28">
        <v>37</v>
      </c>
    </row>
    <row r="37" spans="2:6" ht="24.95" customHeight="1" thickBot="1" x14ac:dyDescent="0.25">
      <c r="B37" s="156">
        <f t="shared" si="0"/>
        <v>30</v>
      </c>
      <c r="C37" s="180" t="s">
        <v>823</v>
      </c>
      <c r="D37" s="181" t="s">
        <v>842</v>
      </c>
      <c r="E37" s="93"/>
      <c r="F37" s="90">
        <v>38</v>
      </c>
    </row>
    <row r="38" spans="2:6" ht="14.25" x14ac:dyDescent="0.2">
      <c r="B38" s="71"/>
      <c r="C38" s="71"/>
      <c r="D38" s="71"/>
      <c r="E38" s="80"/>
      <c r="F38" s="13"/>
    </row>
    <row r="39" spans="2:6" ht="14.25" x14ac:dyDescent="0.2">
      <c r="B39" s="71"/>
      <c r="C39" s="71"/>
      <c r="D39" s="71"/>
      <c r="E39" s="111" t="s">
        <v>393</v>
      </c>
    </row>
    <row r="40" spans="2:6" ht="15" x14ac:dyDescent="0.2">
      <c r="E40" s="67" t="s">
        <v>5</v>
      </c>
    </row>
    <row r="41" spans="2:6" ht="15" x14ac:dyDescent="0.2">
      <c r="E41" s="67" t="s">
        <v>202</v>
      </c>
    </row>
    <row r="42" spans="2:6" ht="15" x14ac:dyDescent="0.2">
      <c r="E42" s="67"/>
    </row>
    <row r="43" spans="2:6" x14ac:dyDescent="0.2">
      <c r="E43" s="80"/>
    </row>
    <row r="44" spans="2:6" ht="15" x14ac:dyDescent="0.2">
      <c r="E44" s="85" t="s">
        <v>707</v>
      </c>
    </row>
    <row r="45" spans="2:6" ht="15" x14ac:dyDescent="0.2">
      <c r="E45" s="67" t="s">
        <v>705</v>
      </c>
    </row>
  </sheetData>
  <mergeCells count="2">
    <mergeCell ref="B2:F2"/>
    <mergeCell ref="B3:F3"/>
  </mergeCells>
  <pageMargins left="0.45" right="0.2" top="0.35" bottom="0.25" header="0.3" footer="0.3"/>
  <pageSetup paperSize="5" scale="8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8"/>
  <sheetViews>
    <sheetView topLeftCell="A34" workbookViewId="0">
      <selection activeCell="H49" sqref="H49"/>
    </sheetView>
  </sheetViews>
  <sheetFormatPr defaultRowHeight="12.75" x14ac:dyDescent="0.2"/>
  <cols>
    <col min="3" max="3" width="29.140625" customWidth="1"/>
    <col min="4" max="4" width="22.42578125" customWidth="1"/>
    <col min="5" max="5" width="16" customWidth="1"/>
    <col min="6" max="6" width="24.85546875" customWidth="1"/>
  </cols>
  <sheetData>
    <row r="2" spans="2:6" ht="18" x14ac:dyDescent="0.2">
      <c r="B2" s="262" t="s">
        <v>706</v>
      </c>
      <c r="C2" s="262"/>
      <c r="D2" s="262"/>
      <c r="E2" s="262"/>
      <c r="F2" s="262"/>
    </row>
    <row r="3" spans="2:6" ht="18" x14ac:dyDescent="0.2">
      <c r="B3" s="262" t="s">
        <v>3</v>
      </c>
      <c r="C3" s="262"/>
      <c r="D3" s="262"/>
      <c r="E3" s="262"/>
      <c r="F3" s="262"/>
    </row>
    <row r="4" spans="2:6" ht="14.25" x14ac:dyDescent="0.2">
      <c r="B4" s="72"/>
      <c r="C4" s="72"/>
      <c r="D4" s="72"/>
      <c r="E4" s="72"/>
      <c r="F4" s="71"/>
    </row>
    <row r="5" spans="2:6" ht="18" x14ac:dyDescent="0.2">
      <c r="B5" s="73" t="s">
        <v>454</v>
      </c>
      <c r="C5" s="73"/>
      <c r="D5" s="74"/>
      <c r="E5" s="74"/>
      <c r="F5" s="71"/>
    </row>
    <row r="6" spans="2:6" ht="18.75" thickBot="1" x14ac:dyDescent="0.25">
      <c r="B6" s="73"/>
      <c r="C6" s="73"/>
      <c r="D6" s="74"/>
      <c r="E6" s="74"/>
      <c r="F6" s="71"/>
    </row>
    <row r="7" spans="2:6" ht="16.5" thickBot="1" x14ac:dyDescent="0.25">
      <c r="B7" s="8" t="s">
        <v>0</v>
      </c>
      <c r="C7" s="9" t="s">
        <v>1</v>
      </c>
      <c r="D7" s="9" t="s">
        <v>2</v>
      </c>
      <c r="E7" s="9" t="s">
        <v>48</v>
      </c>
      <c r="F7" s="10" t="s">
        <v>46</v>
      </c>
    </row>
    <row r="8" spans="2:6" ht="15.75" thickTop="1" x14ac:dyDescent="0.2">
      <c r="B8" s="153">
        <v>1</v>
      </c>
      <c r="C8" s="154" t="s">
        <v>316</v>
      </c>
      <c r="D8" s="155" t="s">
        <v>320</v>
      </c>
      <c r="E8" s="24"/>
      <c r="F8" s="34">
        <v>1</v>
      </c>
    </row>
    <row r="9" spans="2:6" ht="15" x14ac:dyDescent="0.2">
      <c r="B9" s="153">
        <f>B8+1</f>
        <v>2</v>
      </c>
      <c r="C9" s="154" t="s">
        <v>317</v>
      </c>
      <c r="D9" s="155" t="s">
        <v>321</v>
      </c>
      <c r="E9" s="24"/>
      <c r="F9" s="28">
        <v>2</v>
      </c>
    </row>
    <row r="10" spans="2:6" ht="15" x14ac:dyDescent="0.2">
      <c r="B10" s="153">
        <f t="shared" ref="B10:B49" si="0">B9+1</f>
        <v>3</v>
      </c>
      <c r="C10" s="154" t="s">
        <v>318</v>
      </c>
      <c r="D10" s="155" t="s">
        <v>322</v>
      </c>
      <c r="E10" s="24"/>
      <c r="F10" s="34">
        <v>3</v>
      </c>
    </row>
    <row r="11" spans="2:6" ht="15" x14ac:dyDescent="0.2">
      <c r="B11" s="153">
        <f t="shared" si="0"/>
        <v>4</v>
      </c>
      <c r="C11" s="154" t="s">
        <v>319</v>
      </c>
      <c r="D11" s="155" t="s">
        <v>323</v>
      </c>
      <c r="E11" s="24"/>
      <c r="F11" s="28">
        <v>4</v>
      </c>
    </row>
    <row r="12" spans="2:6" ht="15" x14ac:dyDescent="0.2">
      <c r="B12" s="153">
        <f t="shared" si="0"/>
        <v>5</v>
      </c>
      <c r="C12" s="164" t="s">
        <v>419</v>
      </c>
      <c r="D12" s="158" t="s">
        <v>431</v>
      </c>
      <c r="E12" s="24"/>
      <c r="F12" s="28">
        <v>9</v>
      </c>
    </row>
    <row r="13" spans="2:6" ht="15" x14ac:dyDescent="0.2">
      <c r="B13" s="153">
        <f t="shared" si="0"/>
        <v>6</v>
      </c>
      <c r="C13" s="164" t="s">
        <v>420</v>
      </c>
      <c r="D13" s="158" t="s">
        <v>432</v>
      </c>
      <c r="E13" s="24"/>
      <c r="F13" s="28">
        <v>11</v>
      </c>
    </row>
    <row r="14" spans="2:6" ht="15" x14ac:dyDescent="0.2">
      <c r="B14" s="153">
        <f t="shared" si="0"/>
        <v>7</v>
      </c>
      <c r="C14" s="164" t="s">
        <v>421</v>
      </c>
      <c r="D14" s="158" t="s">
        <v>433</v>
      </c>
      <c r="E14" s="24"/>
      <c r="F14" s="34">
        <v>12</v>
      </c>
    </row>
    <row r="15" spans="2:6" ht="15" x14ac:dyDescent="0.2">
      <c r="B15" s="153">
        <f t="shared" si="0"/>
        <v>8</v>
      </c>
      <c r="C15" s="164" t="s">
        <v>422</v>
      </c>
      <c r="D15" s="158" t="s">
        <v>434</v>
      </c>
      <c r="E15" s="23"/>
      <c r="F15" s="28">
        <v>13</v>
      </c>
    </row>
    <row r="16" spans="2:6" ht="15" x14ac:dyDescent="0.2">
      <c r="B16" s="153">
        <f t="shared" si="0"/>
        <v>9</v>
      </c>
      <c r="C16" s="164" t="s">
        <v>423</v>
      </c>
      <c r="D16" s="158" t="s">
        <v>435</v>
      </c>
      <c r="E16" s="23"/>
      <c r="F16" s="34">
        <v>14</v>
      </c>
    </row>
    <row r="17" spans="2:6" ht="15" x14ac:dyDescent="0.2">
      <c r="B17" s="153">
        <f t="shared" si="0"/>
        <v>10</v>
      </c>
      <c r="C17" s="164" t="s">
        <v>424</v>
      </c>
      <c r="D17" s="158" t="s">
        <v>436</v>
      </c>
      <c r="E17" s="23"/>
      <c r="F17" s="28">
        <v>15</v>
      </c>
    </row>
    <row r="18" spans="2:6" ht="15" x14ac:dyDescent="0.2">
      <c r="B18" s="153">
        <f t="shared" si="0"/>
        <v>11</v>
      </c>
      <c r="C18" s="164" t="s">
        <v>425</v>
      </c>
      <c r="D18" s="158" t="s">
        <v>437</v>
      </c>
      <c r="E18" s="23"/>
      <c r="F18" s="34">
        <v>16</v>
      </c>
    </row>
    <row r="19" spans="2:6" ht="15" x14ac:dyDescent="0.2">
      <c r="B19" s="153">
        <f t="shared" si="0"/>
        <v>12</v>
      </c>
      <c r="C19" s="164" t="s">
        <v>426</v>
      </c>
      <c r="D19" s="158" t="s">
        <v>438</v>
      </c>
      <c r="E19" s="23"/>
      <c r="F19" s="28">
        <v>17</v>
      </c>
    </row>
    <row r="20" spans="2:6" ht="15" x14ac:dyDescent="0.2">
      <c r="B20" s="153">
        <f t="shared" si="0"/>
        <v>13</v>
      </c>
      <c r="C20" s="164" t="s">
        <v>427</v>
      </c>
      <c r="D20" s="158" t="s">
        <v>439</v>
      </c>
      <c r="E20" s="23"/>
      <c r="F20" s="34">
        <v>18</v>
      </c>
    </row>
    <row r="21" spans="2:6" ht="15" x14ac:dyDescent="0.2">
      <c r="B21" s="153">
        <f t="shared" si="0"/>
        <v>14</v>
      </c>
      <c r="C21" s="164" t="s">
        <v>428</v>
      </c>
      <c r="D21" s="158" t="s">
        <v>440</v>
      </c>
      <c r="E21" s="23"/>
      <c r="F21" s="28">
        <v>19</v>
      </c>
    </row>
    <row r="22" spans="2:6" ht="15" x14ac:dyDescent="0.2">
      <c r="B22" s="153">
        <f t="shared" si="0"/>
        <v>15</v>
      </c>
      <c r="C22" s="164" t="s">
        <v>429</v>
      </c>
      <c r="D22" s="158" t="s">
        <v>441</v>
      </c>
      <c r="E22" s="23"/>
      <c r="F22" s="34">
        <v>20</v>
      </c>
    </row>
    <row r="23" spans="2:6" ht="15" x14ac:dyDescent="0.2">
      <c r="B23" s="153">
        <f t="shared" si="0"/>
        <v>16</v>
      </c>
      <c r="C23" s="170" t="s">
        <v>677</v>
      </c>
      <c r="D23" s="171" t="s">
        <v>606</v>
      </c>
      <c r="E23" s="23"/>
      <c r="F23" s="28">
        <v>21</v>
      </c>
    </row>
    <row r="24" spans="2:6" ht="15" x14ac:dyDescent="0.2">
      <c r="B24" s="153">
        <f t="shared" si="0"/>
        <v>17</v>
      </c>
      <c r="C24" s="170" t="s">
        <v>680</v>
      </c>
      <c r="D24" s="171" t="s">
        <v>612</v>
      </c>
      <c r="E24" s="23"/>
      <c r="F24" s="34">
        <v>22</v>
      </c>
    </row>
    <row r="25" spans="2:6" ht="15" x14ac:dyDescent="0.2">
      <c r="B25" s="153">
        <f t="shared" si="0"/>
        <v>18</v>
      </c>
      <c r="C25" s="170" t="s">
        <v>681</v>
      </c>
      <c r="D25" s="171" t="s">
        <v>614</v>
      </c>
      <c r="E25" s="23"/>
      <c r="F25" s="28">
        <v>23</v>
      </c>
    </row>
    <row r="26" spans="2:6" ht="15" x14ac:dyDescent="0.2">
      <c r="B26" s="153">
        <f t="shared" si="0"/>
        <v>19</v>
      </c>
      <c r="C26" s="170" t="s">
        <v>682</v>
      </c>
      <c r="D26" s="171" t="s">
        <v>616</v>
      </c>
      <c r="E26" s="23"/>
      <c r="F26" s="34">
        <v>24</v>
      </c>
    </row>
    <row r="27" spans="2:6" ht="15" x14ac:dyDescent="0.2">
      <c r="B27" s="153">
        <f t="shared" si="0"/>
        <v>20</v>
      </c>
      <c r="C27" s="170" t="s">
        <v>683</v>
      </c>
      <c r="D27" s="171" t="s">
        <v>618</v>
      </c>
      <c r="E27" s="23"/>
      <c r="F27" s="28">
        <v>25</v>
      </c>
    </row>
    <row r="28" spans="2:6" ht="15" x14ac:dyDescent="0.2">
      <c r="B28" s="153">
        <f t="shared" si="0"/>
        <v>21</v>
      </c>
      <c r="C28" s="170" t="s">
        <v>689</v>
      </c>
      <c r="D28" s="171" t="s">
        <v>626</v>
      </c>
      <c r="E28" s="23"/>
      <c r="F28" s="34">
        <v>26</v>
      </c>
    </row>
    <row r="29" spans="2:6" ht="15" x14ac:dyDescent="0.2">
      <c r="B29" s="153">
        <f t="shared" si="0"/>
        <v>22</v>
      </c>
      <c r="C29" s="172" t="s">
        <v>693</v>
      </c>
      <c r="D29" s="173" t="s">
        <v>562</v>
      </c>
      <c r="E29" s="23"/>
      <c r="F29" s="28">
        <v>27</v>
      </c>
    </row>
    <row r="30" spans="2:6" ht="15" x14ac:dyDescent="0.2">
      <c r="B30" s="153">
        <f t="shared" si="0"/>
        <v>23</v>
      </c>
      <c r="C30" s="170" t="s">
        <v>694</v>
      </c>
      <c r="D30" s="171" t="s">
        <v>564</v>
      </c>
      <c r="E30" s="23"/>
      <c r="F30" s="34">
        <v>28</v>
      </c>
    </row>
    <row r="31" spans="2:6" ht="15" x14ac:dyDescent="0.2">
      <c r="B31" s="153">
        <f t="shared" si="0"/>
        <v>24</v>
      </c>
      <c r="C31" s="115" t="s">
        <v>549</v>
      </c>
      <c r="D31" s="158" t="s">
        <v>551</v>
      </c>
      <c r="E31" s="23"/>
      <c r="F31" s="28">
        <v>29</v>
      </c>
    </row>
    <row r="32" spans="2:6" ht="15" x14ac:dyDescent="0.2">
      <c r="B32" s="174">
        <f t="shared" si="0"/>
        <v>25</v>
      </c>
      <c r="C32" s="175" t="s">
        <v>550</v>
      </c>
      <c r="D32" s="150" t="s">
        <v>552</v>
      </c>
      <c r="E32" s="23"/>
      <c r="F32" s="34">
        <v>30</v>
      </c>
    </row>
    <row r="33" spans="2:6" ht="15.75" thickBot="1" x14ac:dyDescent="0.25">
      <c r="B33" s="174">
        <f t="shared" si="0"/>
        <v>26</v>
      </c>
      <c r="C33" s="164" t="s">
        <v>824</v>
      </c>
      <c r="D33" s="42" t="s">
        <v>843</v>
      </c>
      <c r="E33" s="93"/>
      <c r="F33" s="69">
        <v>31</v>
      </c>
    </row>
    <row r="34" spans="2:6" ht="15" x14ac:dyDescent="0.2">
      <c r="B34" s="174">
        <f t="shared" si="0"/>
        <v>27</v>
      </c>
      <c r="C34" s="176" t="s">
        <v>825</v>
      </c>
      <c r="D34" s="177" t="s">
        <v>844</v>
      </c>
      <c r="E34" s="120"/>
      <c r="F34" s="109">
        <v>32</v>
      </c>
    </row>
    <row r="35" spans="2:6" ht="15" x14ac:dyDescent="0.2">
      <c r="B35" s="174">
        <f t="shared" si="0"/>
        <v>28</v>
      </c>
      <c r="C35" s="164" t="s">
        <v>826</v>
      </c>
      <c r="D35" s="150" t="s">
        <v>845</v>
      </c>
      <c r="E35" s="23"/>
      <c r="F35" s="28">
        <v>33</v>
      </c>
    </row>
    <row r="36" spans="2:6" ht="15" x14ac:dyDescent="0.2">
      <c r="B36" s="174">
        <f t="shared" si="0"/>
        <v>29</v>
      </c>
      <c r="C36" s="164" t="s">
        <v>827</v>
      </c>
      <c r="D36" s="150" t="s">
        <v>846</v>
      </c>
      <c r="E36" s="23"/>
      <c r="F36" s="34">
        <v>34</v>
      </c>
    </row>
    <row r="37" spans="2:6" ht="15" x14ac:dyDescent="0.2">
      <c r="B37" s="174">
        <f t="shared" si="0"/>
        <v>30</v>
      </c>
      <c r="C37" s="164" t="s">
        <v>828</v>
      </c>
      <c r="D37" s="150" t="s">
        <v>847</v>
      </c>
      <c r="E37" s="23"/>
      <c r="F37" s="28">
        <v>35</v>
      </c>
    </row>
    <row r="38" spans="2:6" ht="15" x14ac:dyDescent="0.2">
      <c r="B38" s="174">
        <f t="shared" si="0"/>
        <v>31</v>
      </c>
      <c r="C38" s="164" t="s">
        <v>829</v>
      </c>
      <c r="D38" s="150" t="s">
        <v>848</v>
      </c>
      <c r="E38" s="23"/>
      <c r="F38" s="34">
        <v>36</v>
      </c>
    </row>
    <row r="39" spans="2:6" ht="15" x14ac:dyDescent="0.2">
      <c r="B39" s="174">
        <f t="shared" si="0"/>
        <v>32</v>
      </c>
      <c r="C39" s="164" t="s">
        <v>830</v>
      </c>
      <c r="D39" s="150" t="s">
        <v>849</v>
      </c>
      <c r="E39" s="23"/>
      <c r="F39" s="28">
        <v>37</v>
      </c>
    </row>
    <row r="40" spans="2:6" ht="15" x14ac:dyDescent="0.2">
      <c r="B40" s="174">
        <f t="shared" si="0"/>
        <v>33</v>
      </c>
      <c r="C40" s="6" t="s">
        <v>831</v>
      </c>
      <c r="D40" s="150" t="s">
        <v>850</v>
      </c>
      <c r="E40" s="23"/>
      <c r="F40" s="34">
        <v>38</v>
      </c>
    </row>
    <row r="41" spans="2:6" ht="15" x14ac:dyDescent="0.2">
      <c r="B41" s="174">
        <f t="shared" si="0"/>
        <v>34</v>
      </c>
      <c r="C41" s="6" t="s">
        <v>832</v>
      </c>
      <c r="D41" s="150" t="s">
        <v>851</v>
      </c>
      <c r="E41" s="23"/>
      <c r="F41" s="28">
        <v>39</v>
      </c>
    </row>
    <row r="42" spans="2:6" ht="15" x14ac:dyDescent="0.2">
      <c r="B42" s="174">
        <f t="shared" si="0"/>
        <v>35</v>
      </c>
      <c r="C42" s="178" t="s">
        <v>833</v>
      </c>
      <c r="D42" s="150" t="s">
        <v>852</v>
      </c>
      <c r="E42" s="23"/>
      <c r="F42" s="34">
        <v>40</v>
      </c>
    </row>
    <row r="43" spans="2:6" ht="15" x14ac:dyDescent="0.2">
      <c r="B43" s="174">
        <f t="shared" si="0"/>
        <v>36</v>
      </c>
      <c r="C43" s="178" t="s">
        <v>834</v>
      </c>
      <c r="D43" s="150" t="s">
        <v>853</v>
      </c>
      <c r="E43" s="25"/>
      <c r="F43" s="24"/>
    </row>
    <row r="44" spans="2:6" ht="15" x14ac:dyDescent="0.2">
      <c r="B44" s="174">
        <f t="shared" si="0"/>
        <v>37</v>
      </c>
      <c r="C44" s="178" t="s">
        <v>835</v>
      </c>
      <c r="D44" s="150" t="s">
        <v>854</v>
      </c>
      <c r="E44" s="25"/>
      <c r="F44" s="2"/>
    </row>
    <row r="45" spans="2:6" ht="15" x14ac:dyDescent="0.2">
      <c r="B45" s="174">
        <f t="shared" si="0"/>
        <v>38</v>
      </c>
      <c r="C45" s="178" t="s">
        <v>836</v>
      </c>
      <c r="D45" s="150" t="s">
        <v>855</v>
      </c>
      <c r="E45" s="25"/>
      <c r="F45" s="2"/>
    </row>
    <row r="46" spans="2:6" ht="15" x14ac:dyDescent="0.2">
      <c r="B46" s="174">
        <f t="shared" si="0"/>
        <v>39</v>
      </c>
      <c r="C46" s="178" t="s">
        <v>837</v>
      </c>
      <c r="D46" s="150" t="s">
        <v>856</v>
      </c>
      <c r="E46" s="25"/>
      <c r="F46" s="2"/>
    </row>
    <row r="47" spans="2:6" ht="15" x14ac:dyDescent="0.2">
      <c r="B47" s="174">
        <f t="shared" si="0"/>
        <v>40</v>
      </c>
      <c r="C47" s="178" t="s">
        <v>838</v>
      </c>
      <c r="D47" s="150" t="s">
        <v>857</v>
      </c>
      <c r="E47" s="25"/>
      <c r="F47" s="2"/>
    </row>
    <row r="48" spans="2:6" ht="15" x14ac:dyDescent="0.2">
      <c r="B48" s="174">
        <f t="shared" si="0"/>
        <v>41</v>
      </c>
      <c r="C48" s="178" t="s">
        <v>839</v>
      </c>
      <c r="D48" s="150" t="s">
        <v>858</v>
      </c>
      <c r="E48" s="25"/>
      <c r="F48" s="2"/>
    </row>
    <row r="49" spans="2:6" ht="15.75" thickBot="1" x14ac:dyDescent="0.25">
      <c r="B49" s="179">
        <f t="shared" si="0"/>
        <v>42</v>
      </c>
      <c r="C49" s="180" t="s">
        <v>840</v>
      </c>
      <c r="D49" s="181" t="s">
        <v>859</v>
      </c>
      <c r="E49" s="116"/>
      <c r="F49" s="110"/>
    </row>
    <row r="50" spans="2:6" x14ac:dyDescent="0.2">
      <c r="B50" s="71"/>
      <c r="C50" s="71"/>
      <c r="D50" s="71"/>
      <c r="E50" s="71"/>
    </row>
    <row r="51" spans="2:6" ht="14.25" x14ac:dyDescent="0.2">
      <c r="B51" s="71"/>
      <c r="C51" s="71"/>
      <c r="D51" s="71"/>
      <c r="E51" s="111" t="s">
        <v>393</v>
      </c>
    </row>
    <row r="52" spans="2:6" ht="15" x14ac:dyDescent="0.2">
      <c r="B52" s="71"/>
      <c r="C52" s="71"/>
      <c r="D52" s="71"/>
      <c r="E52" s="67" t="s">
        <v>5</v>
      </c>
      <c r="F52" s="71"/>
    </row>
    <row r="53" spans="2:6" ht="15" x14ac:dyDescent="0.2">
      <c r="E53" s="67" t="s">
        <v>202</v>
      </c>
    </row>
    <row r="54" spans="2:6" ht="15" x14ac:dyDescent="0.2">
      <c r="E54" s="67"/>
    </row>
    <row r="55" spans="2:6" ht="15" x14ac:dyDescent="0.2">
      <c r="E55" s="67"/>
    </row>
    <row r="56" spans="2:6" x14ac:dyDescent="0.2">
      <c r="E56" s="80"/>
    </row>
    <row r="57" spans="2:6" ht="15" x14ac:dyDescent="0.2">
      <c r="E57" s="85" t="s">
        <v>707</v>
      </c>
    </row>
    <row r="58" spans="2:6" ht="15" x14ac:dyDescent="0.2">
      <c r="E58" s="67" t="s">
        <v>705</v>
      </c>
    </row>
  </sheetData>
  <mergeCells count="2"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view="pageLayout" workbookViewId="0">
      <selection sqref="A1:E1"/>
    </sheetView>
  </sheetViews>
  <sheetFormatPr defaultColWidth="4.42578125" defaultRowHeight="12.75" x14ac:dyDescent="0.2"/>
  <cols>
    <col min="2" max="2" width="32.28515625" bestFit="1" customWidth="1"/>
    <col min="3" max="3" width="17" customWidth="1"/>
    <col min="4" max="4" width="26.85546875" customWidth="1"/>
    <col min="5" max="5" width="27.7109375" customWidth="1"/>
    <col min="8" max="8" width="32.28515625" bestFit="1" customWidth="1"/>
    <col min="9" max="9" width="17.28515625" bestFit="1" customWidth="1"/>
    <col min="10" max="10" width="16.85546875" bestFit="1" customWidth="1"/>
    <col min="11" max="11" width="30.140625" customWidth="1"/>
  </cols>
  <sheetData>
    <row r="1" spans="1:11" ht="18" x14ac:dyDescent="0.25">
      <c r="A1" s="262"/>
      <c r="B1" s="262"/>
      <c r="C1" s="262"/>
      <c r="D1" s="262"/>
      <c r="E1" s="262"/>
      <c r="G1" s="263"/>
      <c r="H1" s="263"/>
      <c r="I1" s="263"/>
      <c r="J1" s="263"/>
      <c r="K1" s="263"/>
    </row>
    <row r="2" spans="1:11" ht="18" x14ac:dyDescent="0.25">
      <c r="A2" s="262" t="s">
        <v>3</v>
      </c>
      <c r="B2" s="262"/>
      <c r="C2" s="262"/>
      <c r="D2" s="262"/>
      <c r="E2" s="262"/>
      <c r="G2" s="263"/>
      <c r="H2" s="263"/>
      <c r="I2" s="263"/>
      <c r="J2" s="263"/>
      <c r="K2" s="263"/>
    </row>
    <row r="3" spans="1:11" x14ac:dyDescent="0.2">
      <c r="A3" s="1"/>
      <c r="B3" s="1"/>
      <c r="C3" s="1"/>
      <c r="D3" s="1"/>
      <c r="G3" s="7"/>
      <c r="H3" s="7"/>
      <c r="I3" s="7"/>
      <c r="J3" s="7"/>
      <c r="K3" s="3"/>
    </row>
    <row r="4" spans="1:11" ht="18" x14ac:dyDescent="0.25">
      <c r="A4" s="117" t="s">
        <v>445</v>
      </c>
      <c r="B4" s="117"/>
      <c r="G4" s="91"/>
      <c r="H4" s="91"/>
      <c r="I4" s="3"/>
      <c r="J4" s="3"/>
      <c r="K4" s="3"/>
    </row>
    <row r="5" spans="1:11" ht="13.5" thickBot="1" x14ac:dyDescent="0.25">
      <c r="A5" s="3"/>
      <c r="B5" s="3"/>
      <c r="C5" s="3"/>
      <c r="D5" s="3"/>
      <c r="G5" s="3"/>
      <c r="H5" s="3"/>
      <c r="I5" s="3"/>
      <c r="J5" s="3"/>
      <c r="K5" s="3"/>
    </row>
    <row r="6" spans="1:11" ht="26.25" customHeight="1" thickBot="1" x14ac:dyDescent="0.25">
      <c r="A6" s="128" t="s">
        <v>0</v>
      </c>
      <c r="B6" s="129" t="s">
        <v>1</v>
      </c>
      <c r="C6" s="129" t="s">
        <v>2</v>
      </c>
      <c r="D6" s="129" t="s">
        <v>48</v>
      </c>
      <c r="E6" s="130" t="s">
        <v>47</v>
      </c>
      <c r="G6" s="3"/>
      <c r="H6" s="3"/>
      <c r="I6" s="3"/>
      <c r="J6" s="3"/>
      <c r="K6" s="3"/>
    </row>
    <row r="7" spans="1:11" ht="28.35" customHeight="1" x14ac:dyDescent="0.2">
      <c r="A7" s="19">
        <v>1</v>
      </c>
      <c r="B7" s="131" t="s">
        <v>384</v>
      </c>
      <c r="C7" s="132" t="s">
        <v>150</v>
      </c>
      <c r="D7" s="108"/>
      <c r="E7" s="132">
        <v>1</v>
      </c>
      <c r="G7" s="3"/>
      <c r="H7" s="3"/>
      <c r="I7" s="3"/>
      <c r="J7" s="3"/>
      <c r="K7" s="3"/>
    </row>
    <row r="8" spans="1:11" ht="28.35" customHeight="1" x14ac:dyDescent="0.2">
      <c r="A8" s="14">
        <f>A7+1</f>
        <v>2</v>
      </c>
      <c r="B8" s="21" t="s">
        <v>215</v>
      </c>
      <c r="C8" s="86" t="s">
        <v>340</v>
      </c>
      <c r="D8" s="26"/>
      <c r="E8" s="34">
        <v>2</v>
      </c>
      <c r="G8" s="3"/>
      <c r="H8" s="3"/>
      <c r="I8" s="3"/>
      <c r="J8" s="3"/>
      <c r="K8" s="3"/>
    </row>
    <row r="9" spans="1:11" ht="28.35" customHeight="1" x14ac:dyDescent="0.2">
      <c r="A9" s="14">
        <f t="shared" ref="A9:A38" si="0">A8+1</f>
        <v>3</v>
      </c>
      <c r="B9" s="21" t="s">
        <v>216</v>
      </c>
      <c r="C9" s="86" t="s">
        <v>341</v>
      </c>
      <c r="D9" s="26"/>
      <c r="E9" s="28">
        <v>3</v>
      </c>
      <c r="G9" s="3"/>
      <c r="H9" s="3"/>
      <c r="I9" s="3"/>
      <c r="J9" s="3"/>
      <c r="K9" s="3"/>
    </row>
    <row r="10" spans="1:11" ht="28.35" customHeight="1" x14ac:dyDescent="0.2">
      <c r="A10" s="14">
        <f t="shared" si="0"/>
        <v>4</v>
      </c>
      <c r="B10" s="21" t="s">
        <v>342</v>
      </c>
      <c r="C10" s="22" t="s">
        <v>347</v>
      </c>
      <c r="D10" s="25"/>
      <c r="E10" s="34">
        <v>4</v>
      </c>
      <c r="G10" s="3"/>
      <c r="H10" s="3"/>
      <c r="I10" s="3"/>
      <c r="J10" s="3"/>
      <c r="K10" s="3"/>
    </row>
    <row r="11" spans="1:11" ht="28.35" customHeight="1" x14ac:dyDescent="0.2">
      <c r="A11" s="14">
        <f t="shared" si="0"/>
        <v>5</v>
      </c>
      <c r="B11" s="21" t="s">
        <v>343</v>
      </c>
      <c r="C11" s="22" t="s">
        <v>348</v>
      </c>
      <c r="D11" s="25"/>
      <c r="E11" s="28">
        <v>5</v>
      </c>
      <c r="G11" s="3"/>
      <c r="H11" s="3"/>
      <c r="I11" s="3"/>
      <c r="J11" s="3"/>
      <c r="K11" s="3"/>
    </row>
    <row r="12" spans="1:11" ht="28.35" customHeight="1" x14ac:dyDescent="0.2">
      <c r="A12" s="14">
        <f t="shared" si="0"/>
        <v>6</v>
      </c>
      <c r="B12" s="21" t="s">
        <v>344</v>
      </c>
      <c r="C12" s="22" t="s">
        <v>349</v>
      </c>
      <c r="D12" s="25"/>
      <c r="E12" s="34">
        <v>6</v>
      </c>
      <c r="G12" s="3"/>
      <c r="H12" s="3"/>
      <c r="I12" s="3"/>
      <c r="J12" s="3"/>
      <c r="K12" s="3"/>
    </row>
    <row r="13" spans="1:11" ht="28.35" customHeight="1" x14ac:dyDescent="0.2">
      <c r="A13" s="14">
        <f t="shared" si="0"/>
        <v>7</v>
      </c>
      <c r="B13" s="21" t="s">
        <v>345</v>
      </c>
      <c r="C13" s="22" t="s">
        <v>350</v>
      </c>
      <c r="D13" s="25"/>
      <c r="E13" s="28">
        <v>7</v>
      </c>
      <c r="G13" s="3"/>
      <c r="H13" s="3"/>
      <c r="I13" s="3"/>
      <c r="J13" s="3"/>
      <c r="K13" s="3"/>
    </row>
    <row r="14" spans="1:11" ht="28.35" customHeight="1" x14ac:dyDescent="0.2">
      <c r="A14" s="14">
        <f t="shared" si="0"/>
        <v>8</v>
      </c>
      <c r="B14" s="21" t="s">
        <v>346</v>
      </c>
      <c r="C14" s="22" t="s">
        <v>351</v>
      </c>
      <c r="D14" s="25"/>
      <c r="E14" s="34">
        <v>8</v>
      </c>
      <c r="G14" s="3"/>
      <c r="H14" s="3"/>
      <c r="I14" s="3"/>
      <c r="J14" s="3"/>
      <c r="K14" s="3"/>
    </row>
    <row r="15" spans="1:11" ht="28.35" customHeight="1" x14ac:dyDescent="0.2">
      <c r="A15" s="14">
        <f t="shared" si="0"/>
        <v>9</v>
      </c>
      <c r="B15" s="21" t="s">
        <v>430</v>
      </c>
      <c r="C15" s="22" t="s">
        <v>442</v>
      </c>
      <c r="D15" s="25"/>
      <c r="E15" s="28">
        <v>9</v>
      </c>
      <c r="G15" s="3"/>
      <c r="H15" s="3"/>
      <c r="I15" s="3"/>
      <c r="J15" s="3"/>
      <c r="K15" s="3"/>
    </row>
    <row r="16" spans="1:11" ht="28.35" customHeight="1" x14ac:dyDescent="0.2">
      <c r="A16" s="14">
        <f t="shared" si="0"/>
        <v>10</v>
      </c>
      <c r="B16" s="24" t="s">
        <v>389</v>
      </c>
      <c r="C16" s="16" t="s">
        <v>385</v>
      </c>
      <c r="D16" s="25"/>
      <c r="E16" s="34">
        <v>10</v>
      </c>
      <c r="G16" s="3"/>
      <c r="H16" s="3"/>
      <c r="I16" s="3"/>
      <c r="J16" s="3"/>
      <c r="K16" s="3"/>
    </row>
    <row r="17" spans="1:11" ht="28.35" customHeight="1" x14ac:dyDescent="0.2">
      <c r="A17" s="14">
        <f t="shared" si="0"/>
        <v>11</v>
      </c>
      <c r="B17" s="24" t="s">
        <v>390</v>
      </c>
      <c r="C17" s="16" t="s">
        <v>386</v>
      </c>
      <c r="D17" s="25"/>
      <c r="E17" s="28">
        <v>11</v>
      </c>
      <c r="G17" s="3"/>
      <c r="H17" s="3"/>
      <c r="I17" s="3"/>
      <c r="J17" s="3"/>
      <c r="K17" s="3"/>
    </row>
    <row r="18" spans="1:11" ht="28.35" customHeight="1" x14ac:dyDescent="0.2">
      <c r="A18" s="14">
        <f t="shared" si="0"/>
        <v>12</v>
      </c>
      <c r="B18" s="24" t="s">
        <v>391</v>
      </c>
      <c r="C18" s="16" t="s">
        <v>387</v>
      </c>
      <c r="D18" s="25"/>
      <c r="E18" s="34">
        <v>12</v>
      </c>
      <c r="G18" s="3"/>
      <c r="H18" s="3"/>
      <c r="I18" s="3"/>
      <c r="J18" s="3"/>
      <c r="K18" s="3"/>
    </row>
    <row r="19" spans="1:11" ht="28.35" customHeight="1" x14ac:dyDescent="0.2">
      <c r="A19" s="14">
        <f t="shared" si="0"/>
        <v>13</v>
      </c>
      <c r="B19" s="24" t="s">
        <v>392</v>
      </c>
      <c r="C19" s="16" t="s">
        <v>388</v>
      </c>
      <c r="D19" s="25"/>
      <c r="E19" s="28">
        <v>13</v>
      </c>
      <c r="G19" s="3"/>
      <c r="H19" s="3"/>
      <c r="I19" s="3"/>
      <c r="J19" s="3"/>
      <c r="K19" s="3"/>
    </row>
    <row r="20" spans="1:11" ht="28.35" customHeight="1" x14ac:dyDescent="0.2">
      <c r="A20" s="14">
        <f t="shared" si="0"/>
        <v>14</v>
      </c>
      <c r="B20" s="70" t="s">
        <v>446</v>
      </c>
      <c r="C20" s="16" t="s">
        <v>450</v>
      </c>
      <c r="D20" s="25"/>
      <c r="E20" s="34">
        <v>14</v>
      </c>
      <c r="G20" s="3"/>
      <c r="H20" s="3"/>
      <c r="I20" s="3"/>
      <c r="J20" s="3"/>
      <c r="K20" s="3"/>
    </row>
    <row r="21" spans="1:11" ht="28.35" customHeight="1" x14ac:dyDescent="0.2">
      <c r="A21" s="14">
        <f t="shared" si="0"/>
        <v>15</v>
      </c>
      <c r="B21" s="70" t="s">
        <v>447</v>
      </c>
      <c r="C21" s="16" t="s">
        <v>451</v>
      </c>
      <c r="D21" s="25"/>
      <c r="E21" s="28">
        <v>15</v>
      </c>
      <c r="G21" s="3"/>
      <c r="H21" s="3"/>
      <c r="I21" s="3"/>
      <c r="J21" s="3"/>
      <c r="K21" s="3"/>
    </row>
    <row r="22" spans="1:11" ht="28.35" customHeight="1" x14ac:dyDescent="0.2">
      <c r="A22" s="14">
        <f t="shared" si="0"/>
        <v>16</v>
      </c>
      <c r="B22" s="70" t="s">
        <v>448</v>
      </c>
      <c r="C22" s="16" t="s">
        <v>452</v>
      </c>
      <c r="D22" s="25"/>
      <c r="E22" s="34">
        <v>16</v>
      </c>
      <c r="G22" s="3"/>
      <c r="H22" s="3"/>
      <c r="I22" s="3"/>
      <c r="J22" s="3"/>
      <c r="K22" s="3"/>
    </row>
    <row r="23" spans="1:11" ht="28.35" customHeight="1" x14ac:dyDescent="0.2">
      <c r="A23" s="14">
        <f t="shared" si="0"/>
        <v>17</v>
      </c>
      <c r="B23" s="70" t="s">
        <v>449</v>
      </c>
      <c r="C23" s="16" t="s">
        <v>453</v>
      </c>
      <c r="D23" s="25"/>
      <c r="E23" s="28">
        <v>17</v>
      </c>
      <c r="G23" s="3"/>
      <c r="H23" s="3"/>
      <c r="I23" s="3"/>
      <c r="J23" s="3"/>
      <c r="K23" s="3"/>
    </row>
    <row r="24" spans="1:11" ht="28.35" customHeight="1" x14ac:dyDescent="0.2">
      <c r="A24" s="14">
        <f t="shared" si="0"/>
        <v>18</v>
      </c>
      <c r="B24" s="21" t="s">
        <v>520</v>
      </c>
      <c r="C24" s="16" t="s">
        <v>534</v>
      </c>
      <c r="D24" s="25"/>
      <c r="E24" s="34">
        <v>18</v>
      </c>
      <c r="G24" s="3"/>
      <c r="H24" s="3"/>
      <c r="I24" s="3"/>
      <c r="J24" s="3"/>
      <c r="K24" s="3"/>
    </row>
    <row r="25" spans="1:11" ht="28.35" customHeight="1" x14ac:dyDescent="0.2">
      <c r="A25" s="14">
        <f t="shared" si="0"/>
        <v>19</v>
      </c>
      <c r="B25" s="21" t="s">
        <v>521</v>
      </c>
      <c r="C25" s="22" t="s">
        <v>535</v>
      </c>
      <c r="D25" s="25"/>
      <c r="E25" s="28">
        <v>19</v>
      </c>
      <c r="G25" s="3"/>
      <c r="H25" s="3"/>
      <c r="I25" s="3"/>
      <c r="J25" s="3"/>
      <c r="K25" s="3"/>
    </row>
    <row r="26" spans="1:11" ht="28.35" customHeight="1" x14ac:dyDescent="0.2">
      <c r="A26" s="14">
        <f t="shared" si="0"/>
        <v>20</v>
      </c>
      <c r="B26" s="21" t="s">
        <v>522</v>
      </c>
      <c r="C26" s="22" t="s">
        <v>536</v>
      </c>
      <c r="D26" s="25"/>
      <c r="E26" s="34">
        <v>20</v>
      </c>
      <c r="G26" s="3"/>
      <c r="H26" s="3"/>
      <c r="I26" s="3"/>
      <c r="J26" s="3"/>
      <c r="K26" s="3"/>
    </row>
    <row r="27" spans="1:11" ht="28.35" customHeight="1" x14ac:dyDescent="0.2">
      <c r="A27" s="14">
        <f t="shared" si="0"/>
        <v>21</v>
      </c>
      <c r="B27" s="106" t="s">
        <v>523</v>
      </c>
      <c r="C27" s="107" t="s">
        <v>537</v>
      </c>
      <c r="D27" s="25"/>
      <c r="E27" s="28">
        <v>21</v>
      </c>
      <c r="G27" s="3"/>
      <c r="H27" s="3"/>
      <c r="I27" s="3"/>
      <c r="J27" s="3"/>
      <c r="K27" s="3"/>
    </row>
    <row r="28" spans="1:11" ht="28.35" customHeight="1" x14ac:dyDescent="0.2">
      <c r="A28" s="14">
        <f t="shared" si="0"/>
        <v>22</v>
      </c>
      <c r="B28" s="21" t="s">
        <v>524</v>
      </c>
      <c r="C28" s="22" t="s">
        <v>538</v>
      </c>
      <c r="D28" s="25"/>
      <c r="E28" s="34">
        <v>22</v>
      </c>
      <c r="G28" s="3"/>
      <c r="H28" s="3"/>
      <c r="I28" s="3"/>
      <c r="J28" s="3"/>
      <c r="K28" s="3"/>
    </row>
    <row r="29" spans="1:11" ht="28.35" customHeight="1" x14ac:dyDescent="0.2">
      <c r="A29" s="14">
        <f t="shared" si="0"/>
        <v>23</v>
      </c>
      <c r="B29" s="21" t="s">
        <v>525</v>
      </c>
      <c r="C29" s="22" t="s">
        <v>539</v>
      </c>
      <c r="D29" s="25"/>
      <c r="E29" s="28">
        <v>23</v>
      </c>
      <c r="G29" s="3"/>
      <c r="H29" s="3"/>
      <c r="I29" s="3"/>
      <c r="J29" s="3"/>
      <c r="K29" s="3"/>
    </row>
    <row r="30" spans="1:11" ht="28.35" customHeight="1" x14ac:dyDescent="0.2">
      <c r="A30" s="14">
        <f t="shared" si="0"/>
        <v>24</v>
      </c>
      <c r="B30" s="21" t="s">
        <v>526</v>
      </c>
      <c r="C30" s="22" t="s">
        <v>540</v>
      </c>
      <c r="D30" s="2"/>
      <c r="E30" s="34">
        <v>24</v>
      </c>
      <c r="G30" s="3"/>
      <c r="H30" s="3"/>
      <c r="I30" s="3"/>
      <c r="J30" s="3"/>
      <c r="K30" s="3"/>
    </row>
    <row r="31" spans="1:11" ht="28.35" customHeight="1" x14ac:dyDescent="0.2">
      <c r="A31" s="14">
        <f t="shared" si="0"/>
        <v>25</v>
      </c>
      <c r="B31" s="21" t="s">
        <v>527</v>
      </c>
      <c r="C31" s="22" t="s">
        <v>541</v>
      </c>
      <c r="D31" s="2"/>
      <c r="E31" s="28">
        <v>25</v>
      </c>
      <c r="G31" s="3"/>
      <c r="H31" s="3"/>
      <c r="I31" s="3"/>
      <c r="J31" s="3"/>
      <c r="K31" s="3"/>
    </row>
    <row r="32" spans="1:11" ht="28.35" customHeight="1" x14ac:dyDescent="0.2">
      <c r="A32" s="14">
        <f t="shared" si="0"/>
        <v>26</v>
      </c>
      <c r="B32" s="21" t="s">
        <v>531</v>
      </c>
      <c r="C32" s="22" t="s">
        <v>542</v>
      </c>
      <c r="D32" s="2"/>
      <c r="E32" s="34">
        <v>26</v>
      </c>
      <c r="G32" s="3"/>
      <c r="H32" s="3"/>
      <c r="I32" s="3"/>
      <c r="J32" s="3"/>
      <c r="K32" s="3"/>
    </row>
    <row r="33" spans="1:11" ht="28.35" customHeight="1" x14ac:dyDescent="0.2">
      <c r="A33" s="14">
        <f t="shared" si="0"/>
        <v>27</v>
      </c>
      <c r="B33" s="21" t="s">
        <v>528</v>
      </c>
      <c r="C33" s="22" t="s">
        <v>543</v>
      </c>
      <c r="D33" s="2"/>
      <c r="E33" s="28">
        <v>27</v>
      </c>
      <c r="G33" s="3"/>
      <c r="H33" s="3"/>
      <c r="I33" s="3"/>
      <c r="J33" s="3"/>
      <c r="K33" s="3"/>
    </row>
    <row r="34" spans="1:11" ht="28.35" customHeight="1" x14ac:dyDescent="0.2">
      <c r="A34" s="14">
        <f t="shared" si="0"/>
        <v>28</v>
      </c>
      <c r="B34" s="21" t="s">
        <v>529</v>
      </c>
      <c r="C34" s="122" t="s">
        <v>544</v>
      </c>
      <c r="D34" s="2"/>
      <c r="E34" s="34">
        <v>28</v>
      </c>
      <c r="G34" s="3"/>
      <c r="H34" s="3"/>
      <c r="I34" s="3"/>
      <c r="J34" s="3"/>
      <c r="K34" s="3"/>
    </row>
    <row r="35" spans="1:11" ht="28.35" customHeight="1" x14ac:dyDescent="0.2">
      <c r="A35" s="14">
        <f t="shared" si="0"/>
        <v>29</v>
      </c>
      <c r="B35" s="121" t="s">
        <v>530</v>
      </c>
      <c r="C35" s="16" t="s">
        <v>545</v>
      </c>
      <c r="D35" s="51"/>
      <c r="E35" s="28">
        <v>29</v>
      </c>
      <c r="G35" s="3"/>
      <c r="H35" s="3"/>
      <c r="I35" s="3"/>
      <c r="J35" s="3"/>
      <c r="K35" s="3"/>
    </row>
    <row r="36" spans="1:11" ht="28.35" customHeight="1" thickBot="1" x14ac:dyDescent="0.25">
      <c r="A36" s="14">
        <f t="shared" si="0"/>
        <v>30</v>
      </c>
      <c r="B36" s="87" t="s">
        <v>532</v>
      </c>
      <c r="C36" s="88" t="s">
        <v>546</v>
      </c>
      <c r="D36" s="110"/>
      <c r="E36" s="90">
        <v>30</v>
      </c>
      <c r="G36" s="3"/>
      <c r="H36" s="3"/>
      <c r="I36" s="3"/>
      <c r="J36" s="3"/>
      <c r="K36" s="3"/>
    </row>
    <row r="37" spans="1:11" ht="28.35" customHeight="1" x14ac:dyDescent="0.2">
      <c r="A37" s="14">
        <f t="shared" si="0"/>
        <v>31</v>
      </c>
      <c r="B37" s="118" t="s">
        <v>702</v>
      </c>
      <c r="C37" s="119" t="s">
        <v>547</v>
      </c>
      <c r="D37" s="108"/>
      <c r="E37" s="109">
        <v>31</v>
      </c>
      <c r="G37" s="3"/>
      <c r="H37" s="3"/>
      <c r="I37" s="3"/>
      <c r="J37" s="3"/>
      <c r="K37" s="3"/>
    </row>
    <row r="38" spans="1:11" ht="28.35" customHeight="1" x14ac:dyDescent="0.2">
      <c r="A38" s="14">
        <f t="shared" si="0"/>
        <v>32</v>
      </c>
      <c r="B38" s="24" t="s">
        <v>533</v>
      </c>
      <c r="C38" s="16" t="s">
        <v>548</v>
      </c>
      <c r="D38" s="2"/>
      <c r="E38" s="28">
        <v>32</v>
      </c>
      <c r="G38" s="3"/>
      <c r="H38" s="3"/>
      <c r="I38" s="3"/>
      <c r="J38" s="3"/>
      <c r="K38" s="3"/>
    </row>
    <row r="39" spans="1:11" ht="28.35" customHeight="1" x14ac:dyDescent="0.2">
      <c r="A39" s="14">
        <v>33</v>
      </c>
      <c r="B39" s="24" t="s">
        <v>709</v>
      </c>
      <c r="C39" s="16" t="s">
        <v>710</v>
      </c>
      <c r="D39" s="2"/>
      <c r="E39" s="34">
        <v>33</v>
      </c>
      <c r="G39" s="3"/>
      <c r="H39" s="3"/>
      <c r="I39" s="3"/>
      <c r="J39" s="3"/>
      <c r="K39" s="3"/>
    </row>
    <row r="40" spans="1:11" ht="28.35" customHeight="1" x14ac:dyDescent="0.2">
      <c r="A40" s="14">
        <v>34</v>
      </c>
      <c r="B40" s="24" t="s">
        <v>716</v>
      </c>
      <c r="C40" s="16" t="s">
        <v>711</v>
      </c>
      <c r="D40" s="2"/>
      <c r="E40" s="28">
        <v>34</v>
      </c>
      <c r="G40" s="13"/>
      <c r="H40" s="3"/>
      <c r="I40" s="3"/>
      <c r="J40" s="3"/>
      <c r="K40" s="68"/>
    </row>
    <row r="41" spans="1:11" ht="28.35" customHeight="1" x14ac:dyDescent="0.2">
      <c r="A41" s="14">
        <v>35</v>
      </c>
      <c r="B41" s="24" t="s">
        <v>717</v>
      </c>
      <c r="C41" s="16" t="s">
        <v>712</v>
      </c>
      <c r="D41" s="2"/>
      <c r="E41" s="34">
        <v>35</v>
      </c>
      <c r="G41" s="13"/>
      <c r="H41" s="3"/>
      <c r="I41" s="3"/>
      <c r="J41" s="3"/>
      <c r="K41" s="13"/>
    </row>
    <row r="42" spans="1:11" ht="28.35" customHeight="1" x14ac:dyDescent="0.2">
      <c r="A42" s="14">
        <v>36</v>
      </c>
      <c r="B42" s="24" t="s">
        <v>718</v>
      </c>
      <c r="C42" s="16" t="s">
        <v>713</v>
      </c>
      <c r="D42" s="2"/>
      <c r="E42" s="28">
        <v>36</v>
      </c>
      <c r="G42" s="13"/>
      <c r="H42" s="3"/>
      <c r="I42" s="3"/>
      <c r="J42" s="3"/>
      <c r="K42" s="68"/>
    </row>
    <row r="43" spans="1:11" ht="28.35" customHeight="1" x14ac:dyDescent="0.2">
      <c r="A43" s="14">
        <v>37</v>
      </c>
      <c r="B43" s="24" t="s">
        <v>719</v>
      </c>
      <c r="C43" s="16" t="s">
        <v>714</v>
      </c>
      <c r="D43" s="2"/>
      <c r="E43" s="34">
        <v>37</v>
      </c>
      <c r="G43" s="13"/>
      <c r="H43" s="3"/>
      <c r="I43" s="3"/>
      <c r="J43" s="3"/>
      <c r="K43" s="13"/>
    </row>
    <row r="44" spans="1:11" ht="28.35" customHeight="1" x14ac:dyDescent="0.2">
      <c r="A44" s="14">
        <v>38</v>
      </c>
      <c r="B44" s="70" t="s">
        <v>720</v>
      </c>
      <c r="C44" s="16" t="s">
        <v>715</v>
      </c>
      <c r="D44" s="2"/>
      <c r="E44" s="28">
        <v>38</v>
      </c>
      <c r="G44" s="13"/>
      <c r="H44" s="3"/>
      <c r="I44" s="3"/>
      <c r="J44" s="3"/>
      <c r="K44" s="68"/>
    </row>
    <row r="45" spans="1:11" ht="28.35" customHeight="1" x14ac:dyDescent="0.2">
      <c r="A45" s="14">
        <v>39</v>
      </c>
      <c r="B45" s="70" t="s">
        <v>722</v>
      </c>
      <c r="C45" s="16" t="s">
        <v>721</v>
      </c>
      <c r="D45" s="2"/>
      <c r="E45" s="34">
        <v>39</v>
      </c>
      <c r="G45" s="13"/>
      <c r="H45" s="3"/>
      <c r="I45" s="3"/>
      <c r="J45" s="3"/>
      <c r="K45" s="13"/>
    </row>
    <row r="46" spans="1:11" ht="28.35" customHeight="1" x14ac:dyDescent="0.2">
      <c r="A46" s="14">
        <v>40</v>
      </c>
      <c r="B46" s="70"/>
      <c r="C46" s="16"/>
      <c r="D46" s="2"/>
      <c r="E46" s="34"/>
      <c r="G46" s="13"/>
      <c r="H46" s="3"/>
      <c r="I46" s="3"/>
      <c r="J46" s="3"/>
      <c r="K46" s="13"/>
    </row>
    <row r="47" spans="1:11" ht="28.35" customHeight="1" x14ac:dyDescent="0.2">
      <c r="A47" s="14">
        <v>41</v>
      </c>
      <c r="B47" s="70"/>
      <c r="C47" s="16"/>
      <c r="D47" s="2"/>
      <c r="E47" s="34"/>
      <c r="G47" s="13"/>
      <c r="H47" s="3"/>
      <c r="I47" s="3"/>
      <c r="J47" s="3"/>
      <c r="K47" s="13"/>
    </row>
    <row r="48" spans="1:11" ht="28.35" customHeight="1" x14ac:dyDescent="0.2">
      <c r="A48" s="14">
        <v>42</v>
      </c>
      <c r="B48" s="70"/>
      <c r="C48" s="16"/>
      <c r="D48" s="2"/>
      <c r="E48" s="34"/>
      <c r="G48" s="13"/>
      <c r="H48" s="3"/>
      <c r="I48" s="3"/>
      <c r="J48" s="3"/>
      <c r="K48" s="13"/>
    </row>
    <row r="49" spans="1:11" ht="28.35" customHeight="1" x14ac:dyDescent="0.2">
      <c r="A49" s="14">
        <v>43</v>
      </c>
      <c r="B49" s="70"/>
      <c r="C49" s="16"/>
      <c r="D49" s="2"/>
      <c r="E49" s="34"/>
      <c r="G49" s="13"/>
      <c r="H49" s="3"/>
      <c r="I49" s="3"/>
      <c r="J49" s="3"/>
      <c r="K49" s="13"/>
    </row>
    <row r="50" spans="1:11" ht="28.35" customHeight="1" x14ac:dyDescent="0.2">
      <c r="A50" s="14">
        <v>44</v>
      </c>
      <c r="B50" s="70"/>
      <c r="C50" s="16"/>
      <c r="D50" s="2"/>
      <c r="E50" s="34"/>
      <c r="G50" s="13"/>
      <c r="H50" s="3"/>
      <c r="I50" s="3"/>
      <c r="J50" s="3"/>
      <c r="K50" s="13"/>
    </row>
    <row r="51" spans="1:11" ht="28.35" customHeight="1" x14ac:dyDescent="0.2">
      <c r="A51" s="14">
        <v>45</v>
      </c>
      <c r="B51" s="70"/>
      <c r="C51" s="16"/>
      <c r="D51" s="2"/>
      <c r="E51" s="28"/>
      <c r="G51" s="13"/>
      <c r="H51" s="32"/>
      <c r="I51" s="92"/>
      <c r="J51" s="3"/>
      <c r="K51" s="68"/>
    </row>
    <row r="52" spans="1:11" ht="15.75" x14ac:dyDescent="0.25">
      <c r="D52" s="27"/>
    </row>
    <row r="53" spans="1:11" ht="14.25" x14ac:dyDescent="0.2">
      <c r="E53" s="111" t="s">
        <v>393</v>
      </c>
    </row>
    <row r="54" spans="1:11" ht="15" x14ac:dyDescent="0.2">
      <c r="E54" s="67" t="s">
        <v>5</v>
      </c>
    </row>
    <row r="55" spans="1:11" ht="15" x14ac:dyDescent="0.2">
      <c r="E55" s="67" t="s">
        <v>202</v>
      </c>
    </row>
    <row r="56" spans="1:11" ht="15" x14ac:dyDescent="0.2">
      <c r="E56" s="67"/>
    </row>
    <row r="57" spans="1:11" ht="15" x14ac:dyDescent="0.2">
      <c r="E57" s="67"/>
    </row>
    <row r="58" spans="1:11" x14ac:dyDescent="0.2">
      <c r="E58" s="80"/>
    </row>
    <row r="59" spans="1:11" ht="15" x14ac:dyDescent="0.2">
      <c r="E59" s="85" t="s">
        <v>707</v>
      </c>
    </row>
    <row r="60" spans="1:11" ht="15" x14ac:dyDescent="0.2">
      <c r="E60" s="67" t="s">
        <v>705</v>
      </c>
    </row>
  </sheetData>
  <mergeCells count="4">
    <mergeCell ref="A1:E1"/>
    <mergeCell ref="A2:E2"/>
    <mergeCell ref="G1:K1"/>
    <mergeCell ref="G2:K2"/>
  </mergeCells>
  <pageMargins left="0.94488188976377963" right="0.70866141732283472" top="0.31496062992125984" bottom="0.31496062992125984" header="0.31496062992125984" footer="0.31496062992125984"/>
  <pageSetup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Layout" zoomScaleSheetLayoutView="75" workbookViewId="0">
      <selection sqref="A1:E1"/>
    </sheetView>
  </sheetViews>
  <sheetFormatPr defaultRowHeight="12.75" x14ac:dyDescent="0.2"/>
  <cols>
    <col min="1" max="1" width="5.140625" style="71" customWidth="1"/>
    <col min="2" max="2" width="25.5703125" style="71" customWidth="1"/>
    <col min="3" max="3" width="18.42578125" style="71" customWidth="1"/>
    <col min="4" max="4" width="26.140625" style="71" customWidth="1"/>
    <col min="5" max="5" width="32.7109375" style="71" customWidth="1"/>
    <col min="6" max="6" width="9" style="71" customWidth="1"/>
    <col min="7" max="7" width="24.28515625" style="71" customWidth="1"/>
    <col min="8" max="8" width="19.140625" style="71" customWidth="1"/>
    <col min="9" max="9" width="21.28515625" style="71" customWidth="1"/>
    <col min="10" max="16384" width="9.140625" style="71"/>
  </cols>
  <sheetData>
    <row r="1" spans="1:9" ht="18" x14ac:dyDescent="0.2">
      <c r="A1" s="262"/>
      <c r="B1" s="262"/>
      <c r="C1" s="262"/>
      <c r="D1" s="262"/>
      <c r="E1" s="262"/>
      <c r="F1" s="261"/>
      <c r="G1" s="261"/>
      <c r="H1" s="261"/>
      <c r="I1" s="261"/>
    </row>
    <row r="2" spans="1:9" ht="18" x14ac:dyDescent="0.2">
      <c r="A2" s="262" t="s">
        <v>3</v>
      </c>
      <c r="B2" s="262"/>
      <c r="C2" s="262"/>
      <c r="D2" s="262"/>
      <c r="E2" s="262"/>
      <c r="F2" s="261"/>
      <c r="G2" s="261"/>
      <c r="H2" s="261"/>
      <c r="I2" s="261"/>
    </row>
    <row r="3" spans="1:9" ht="14.25" x14ac:dyDescent="0.2">
      <c r="A3" s="72"/>
      <c r="B3" s="72"/>
      <c r="C3" s="72"/>
      <c r="D3" s="72"/>
      <c r="F3" s="13"/>
      <c r="G3" s="13"/>
      <c r="H3" s="13"/>
      <c r="I3" s="13"/>
    </row>
    <row r="4" spans="1:9" ht="18" x14ac:dyDescent="0.2">
      <c r="A4" s="73" t="s">
        <v>455</v>
      </c>
      <c r="B4" s="73"/>
      <c r="C4" s="74"/>
      <c r="D4" s="74"/>
      <c r="F4" s="75"/>
      <c r="G4" s="75"/>
      <c r="H4" s="76"/>
      <c r="I4" s="76"/>
    </row>
    <row r="5" spans="1:9" ht="18.75" thickBot="1" x14ac:dyDescent="0.25">
      <c r="A5" s="73"/>
      <c r="B5" s="134"/>
      <c r="C5" s="74"/>
      <c r="D5" s="74"/>
      <c r="F5" s="75"/>
      <c r="G5" s="75"/>
      <c r="H5" s="76"/>
      <c r="I5" s="76"/>
    </row>
    <row r="6" spans="1:9" ht="24.95" customHeight="1" thickBot="1" x14ac:dyDescent="0.25">
      <c r="A6" s="8" t="s">
        <v>0</v>
      </c>
      <c r="B6" s="9" t="s">
        <v>1</v>
      </c>
      <c r="C6" s="9" t="s">
        <v>2</v>
      </c>
      <c r="D6" s="9" t="s">
        <v>48</v>
      </c>
      <c r="E6" s="10" t="s">
        <v>46</v>
      </c>
      <c r="F6" s="12"/>
      <c r="G6" s="76"/>
      <c r="H6" s="12"/>
      <c r="I6" s="12"/>
    </row>
    <row r="7" spans="1:9" ht="25.35" customHeight="1" thickTop="1" x14ac:dyDescent="0.2">
      <c r="A7" s="14">
        <v>1</v>
      </c>
      <c r="B7" s="157" t="s">
        <v>231</v>
      </c>
      <c r="C7" s="158" t="s">
        <v>324</v>
      </c>
      <c r="D7" s="24"/>
      <c r="E7" s="53">
        <v>1</v>
      </c>
      <c r="F7" s="13"/>
      <c r="G7" s="76"/>
      <c r="H7" s="77"/>
      <c r="I7" s="13"/>
    </row>
    <row r="8" spans="1:9" ht="25.35" customHeight="1" x14ac:dyDescent="0.2">
      <c r="A8" s="14">
        <v>2</v>
      </c>
      <c r="B8" s="157" t="s">
        <v>315</v>
      </c>
      <c r="C8" s="158" t="s">
        <v>325</v>
      </c>
      <c r="D8" s="24"/>
      <c r="E8" s="34">
        <v>2</v>
      </c>
      <c r="F8" s="13"/>
      <c r="G8" s="76"/>
      <c r="H8" s="77"/>
      <c r="I8" s="13"/>
    </row>
    <row r="9" spans="1:9" s="80" customFormat="1" ht="25.35" customHeight="1" x14ac:dyDescent="0.2">
      <c r="A9" s="14">
        <v>3</v>
      </c>
      <c r="B9" s="157" t="s">
        <v>326</v>
      </c>
      <c r="C9" s="42" t="s">
        <v>332</v>
      </c>
      <c r="D9" s="24"/>
      <c r="E9" s="28">
        <v>3</v>
      </c>
      <c r="F9" s="13"/>
      <c r="G9" s="76"/>
      <c r="H9" s="79"/>
      <c r="I9" s="68"/>
    </row>
    <row r="10" spans="1:9" s="80" customFormat="1" ht="25.35" customHeight="1" x14ac:dyDescent="0.2">
      <c r="A10" s="14">
        <v>4</v>
      </c>
      <c r="B10" s="157" t="s">
        <v>327</v>
      </c>
      <c r="C10" s="158" t="s">
        <v>333</v>
      </c>
      <c r="D10" s="24"/>
      <c r="E10" s="34">
        <v>4</v>
      </c>
      <c r="F10" s="13"/>
      <c r="G10" s="76"/>
      <c r="H10" s="79"/>
      <c r="I10" s="68"/>
    </row>
    <row r="11" spans="1:9" s="80" customFormat="1" ht="25.35" customHeight="1" x14ac:dyDescent="0.2">
      <c r="A11" s="14">
        <v>5</v>
      </c>
      <c r="B11" s="157" t="s">
        <v>328</v>
      </c>
      <c r="C11" s="42" t="s">
        <v>334</v>
      </c>
      <c r="D11" s="24"/>
      <c r="E11" s="28">
        <v>5</v>
      </c>
      <c r="F11" s="13"/>
      <c r="G11" s="76"/>
      <c r="H11" s="79"/>
      <c r="I11" s="13"/>
    </row>
    <row r="12" spans="1:9" s="80" customFormat="1" ht="25.35" customHeight="1" x14ac:dyDescent="0.2">
      <c r="A12" s="14">
        <v>6</v>
      </c>
      <c r="B12" s="157" t="s">
        <v>329</v>
      </c>
      <c r="C12" s="42" t="s">
        <v>335</v>
      </c>
      <c r="D12" s="24"/>
      <c r="E12" s="34">
        <v>6</v>
      </c>
      <c r="F12" s="13"/>
      <c r="G12" s="76"/>
      <c r="H12" s="79"/>
      <c r="I12" s="13"/>
    </row>
    <row r="13" spans="1:9" s="80" customFormat="1" ht="25.35" customHeight="1" x14ac:dyDescent="0.2">
      <c r="A13" s="14">
        <v>7</v>
      </c>
      <c r="B13" s="157" t="s">
        <v>394</v>
      </c>
      <c r="C13" s="42" t="s">
        <v>336</v>
      </c>
      <c r="D13" s="24"/>
      <c r="E13" s="28">
        <v>7</v>
      </c>
      <c r="F13" s="13"/>
      <c r="G13" s="76"/>
      <c r="H13" s="81"/>
      <c r="I13" s="81"/>
    </row>
    <row r="14" spans="1:9" s="80" customFormat="1" ht="25.35" customHeight="1" x14ac:dyDescent="0.2">
      <c r="A14" s="14">
        <v>8</v>
      </c>
      <c r="B14" s="157" t="s">
        <v>330</v>
      </c>
      <c r="C14" s="42" t="s">
        <v>337</v>
      </c>
      <c r="D14" s="23"/>
      <c r="E14" s="34">
        <v>8</v>
      </c>
      <c r="G14" s="76"/>
      <c r="H14" s="81"/>
      <c r="I14" s="82"/>
    </row>
    <row r="15" spans="1:9" s="80" customFormat="1" ht="25.35" customHeight="1" x14ac:dyDescent="0.2">
      <c r="A15" s="14">
        <v>9</v>
      </c>
      <c r="B15" s="157" t="s">
        <v>352</v>
      </c>
      <c r="C15" s="42" t="s">
        <v>338</v>
      </c>
      <c r="D15" s="23"/>
      <c r="E15" s="28">
        <v>9</v>
      </c>
      <c r="G15" s="76"/>
      <c r="H15" s="81"/>
      <c r="I15" s="82"/>
    </row>
    <row r="16" spans="1:9" s="80" customFormat="1" ht="25.35" customHeight="1" x14ac:dyDescent="0.2">
      <c r="A16" s="14">
        <v>10</v>
      </c>
      <c r="B16" s="157" t="s">
        <v>331</v>
      </c>
      <c r="C16" s="158" t="s">
        <v>339</v>
      </c>
      <c r="D16" s="23"/>
      <c r="E16" s="34">
        <v>10</v>
      </c>
      <c r="G16" s="76"/>
      <c r="H16" s="81"/>
      <c r="I16" s="82"/>
    </row>
    <row r="17" spans="1:9" s="80" customFormat="1" ht="25.35" customHeight="1" x14ac:dyDescent="0.2">
      <c r="A17" s="14">
        <v>11</v>
      </c>
      <c r="B17" s="115" t="s">
        <v>395</v>
      </c>
      <c r="C17" s="158" t="s">
        <v>407</v>
      </c>
      <c r="D17" s="23"/>
      <c r="E17" s="28">
        <v>11</v>
      </c>
      <c r="G17" s="32"/>
      <c r="H17" s="81"/>
      <c r="I17" s="82"/>
    </row>
    <row r="18" spans="1:9" s="80" customFormat="1" ht="25.35" customHeight="1" x14ac:dyDescent="0.2">
      <c r="A18" s="14">
        <v>12</v>
      </c>
      <c r="B18" s="115" t="s">
        <v>396</v>
      </c>
      <c r="C18" s="158" t="s">
        <v>408</v>
      </c>
      <c r="D18" s="23"/>
      <c r="E18" s="34">
        <v>12</v>
      </c>
      <c r="G18" s="32"/>
      <c r="H18" s="81"/>
      <c r="I18" s="82"/>
    </row>
    <row r="19" spans="1:9" s="80" customFormat="1" ht="25.35" customHeight="1" x14ac:dyDescent="0.2">
      <c r="A19" s="14">
        <v>13</v>
      </c>
      <c r="B19" s="115" t="s">
        <v>397</v>
      </c>
      <c r="C19" s="158" t="s">
        <v>409</v>
      </c>
      <c r="D19" s="23"/>
      <c r="E19" s="28">
        <v>13</v>
      </c>
      <c r="G19" s="76"/>
      <c r="H19" s="81"/>
      <c r="I19" s="82"/>
    </row>
    <row r="20" spans="1:9" s="80" customFormat="1" ht="25.35" customHeight="1" x14ac:dyDescent="0.2">
      <c r="A20" s="14">
        <v>14</v>
      </c>
      <c r="B20" s="115" t="s">
        <v>398</v>
      </c>
      <c r="C20" s="158" t="s">
        <v>410</v>
      </c>
      <c r="D20" s="23"/>
      <c r="E20" s="34">
        <v>14</v>
      </c>
      <c r="G20" s="32"/>
      <c r="H20" s="81"/>
      <c r="I20" s="82"/>
    </row>
    <row r="21" spans="1:9" s="80" customFormat="1" ht="25.35" customHeight="1" x14ac:dyDescent="0.2">
      <c r="A21" s="14">
        <v>15</v>
      </c>
      <c r="B21" s="115" t="s">
        <v>399</v>
      </c>
      <c r="C21" s="158" t="s">
        <v>411</v>
      </c>
      <c r="D21" s="23"/>
      <c r="E21" s="28">
        <v>15</v>
      </c>
      <c r="G21" s="32"/>
      <c r="H21" s="81"/>
      <c r="I21" s="82"/>
    </row>
    <row r="22" spans="1:9" s="80" customFormat="1" ht="25.35" customHeight="1" x14ac:dyDescent="0.2">
      <c r="A22" s="14">
        <v>16</v>
      </c>
      <c r="B22" s="115" t="s">
        <v>400</v>
      </c>
      <c r="C22" s="158" t="s">
        <v>412</v>
      </c>
      <c r="D22" s="23"/>
      <c r="E22" s="34">
        <v>16</v>
      </c>
      <c r="G22" s="32"/>
      <c r="H22" s="81"/>
      <c r="I22" s="82"/>
    </row>
    <row r="23" spans="1:9" s="80" customFormat="1" ht="25.35" customHeight="1" x14ac:dyDescent="0.2">
      <c r="A23" s="14">
        <v>17</v>
      </c>
      <c r="B23" s="159" t="s">
        <v>401</v>
      </c>
      <c r="C23" s="160" t="s">
        <v>413</v>
      </c>
      <c r="D23" s="23"/>
      <c r="E23" s="28">
        <v>17</v>
      </c>
      <c r="G23" s="32"/>
      <c r="H23" s="81"/>
      <c r="I23" s="82"/>
    </row>
    <row r="24" spans="1:9" s="80" customFormat="1" ht="25.35" customHeight="1" x14ac:dyDescent="0.2">
      <c r="A24" s="14">
        <v>18</v>
      </c>
      <c r="B24" s="115" t="s">
        <v>402</v>
      </c>
      <c r="C24" s="158" t="s">
        <v>414</v>
      </c>
      <c r="D24" s="23"/>
      <c r="E24" s="34">
        <v>18</v>
      </c>
      <c r="G24" s="32"/>
      <c r="H24" s="81"/>
      <c r="I24" s="82"/>
    </row>
    <row r="25" spans="1:9" s="80" customFormat="1" ht="25.35" customHeight="1" x14ac:dyDescent="0.2">
      <c r="A25" s="14">
        <v>19</v>
      </c>
      <c r="B25" s="115" t="s">
        <v>403</v>
      </c>
      <c r="C25" s="158" t="s">
        <v>415</v>
      </c>
      <c r="D25" s="23"/>
      <c r="E25" s="28">
        <v>19</v>
      </c>
      <c r="G25" s="32"/>
      <c r="H25" s="81"/>
      <c r="I25" s="82"/>
    </row>
    <row r="26" spans="1:9" s="80" customFormat="1" ht="25.35" customHeight="1" x14ac:dyDescent="0.2">
      <c r="A26" s="14">
        <v>20</v>
      </c>
      <c r="B26" s="154" t="s">
        <v>404</v>
      </c>
      <c r="C26" s="155" t="s">
        <v>416</v>
      </c>
      <c r="D26" s="23"/>
      <c r="E26" s="34">
        <v>20</v>
      </c>
      <c r="G26" s="32"/>
      <c r="H26" s="81"/>
      <c r="I26" s="82"/>
    </row>
    <row r="27" spans="1:9" s="80" customFormat="1" ht="25.35" customHeight="1" x14ac:dyDescent="0.2">
      <c r="A27" s="14">
        <v>21</v>
      </c>
      <c r="B27" s="115" t="s">
        <v>405</v>
      </c>
      <c r="C27" s="158" t="s">
        <v>417</v>
      </c>
      <c r="D27" s="23"/>
      <c r="E27" s="28">
        <v>21</v>
      </c>
      <c r="G27" s="32"/>
      <c r="H27" s="81"/>
      <c r="I27" s="82"/>
    </row>
    <row r="28" spans="1:9" s="80" customFormat="1" ht="25.35" customHeight="1" x14ac:dyDescent="0.2">
      <c r="A28" s="14">
        <v>22</v>
      </c>
      <c r="B28" s="115" t="s">
        <v>406</v>
      </c>
      <c r="C28" s="158" t="s">
        <v>418</v>
      </c>
      <c r="D28" s="23"/>
      <c r="E28" s="34">
        <v>22</v>
      </c>
      <c r="H28" s="81"/>
      <c r="I28" s="82"/>
    </row>
    <row r="29" spans="1:9" s="80" customFormat="1" ht="25.35" customHeight="1" x14ac:dyDescent="0.2">
      <c r="A29" s="14">
        <v>23</v>
      </c>
      <c r="B29" s="165" t="s">
        <v>800</v>
      </c>
      <c r="C29" s="167" t="s">
        <v>796</v>
      </c>
      <c r="D29" s="23"/>
      <c r="E29" s="28">
        <v>23</v>
      </c>
      <c r="H29" s="81"/>
      <c r="I29" s="82"/>
    </row>
    <row r="30" spans="1:9" s="80" customFormat="1" ht="25.35" customHeight="1" x14ac:dyDescent="0.2">
      <c r="A30" s="14">
        <v>24</v>
      </c>
      <c r="B30" s="154" t="s">
        <v>801</v>
      </c>
      <c r="C30" s="167" t="s">
        <v>797</v>
      </c>
      <c r="D30" s="23"/>
      <c r="E30" s="34">
        <v>24</v>
      </c>
      <c r="H30" s="81"/>
      <c r="I30" s="82"/>
    </row>
    <row r="31" spans="1:9" s="80" customFormat="1" ht="25.35" customHeight="1" x14ac:dyDescent="0.2">
      <c r="A31" s="14">
        <v>25</v>
      </c>
      <c r="B31" s="157" t="s">
        <v>802</v>
      </c>
      <c r="C31" s="167" t="s">
        <v>798</v>
      </c>
      <c r="D31" s="23"/>
      <c r="E31" s="28">
        <v>25</v>
      </c>
      <c r="H31" s="81"/>
      <c r="I31" s="82"/>
    </row>
    <row r="32" spans="1:9" s="80" customFormat="1" ht="25.35" customHeight="1" x14ac:dyDescent="0.2">
      <c r="A32" s="14">
        <v>26</v>
      </c>
      <c r="B32" s="165" t="s">
        <v>803</v>
      </c>
      <c r="C32" s="167" t="s">
        <v>799</v>
      </c>
      <c r="D32" s="23"/>
      <c r="E32" s="34">
        <v>26</v>
      </c>
      <c r="H32" s="81"/>
      <c r="I32" s="82"/>
    </row>
    <row r="33" spans="1:9" s="80" customFormat="1" ht="25.35" customHeight="1" x14ac:dyDescent="0.2">
      <c r="A33" s="14">
        <v>27</v>
      </c>
      <c r="B33" s="168" t="s">
        <v>815</v>
      </c>
      <c r="C33" s="167" t="s">
        <v>804</v>
      </c>
      <c r="D33" s="23"/>
      <c r="E33" s="28">
        <v>27</v>
      </c>
      <c r="H33" s="81"/>
      <c r="I33" s="82"/>
    </row>
    <row r="34" spans="1:9" s="80" customFormat="1" ht="25.35" customHeight="1" x14ac:dyDescent="0.2">
      <c r="A34" s="14">
        <v>28</v>
      </c>
      <c r="B34" s="157" t="s">
        <v>809</v>
      </c>
      <c r="C34" s="167" t="s">
        <v>805</v>
      </c>
      <c r="D34" s="114"/>
      <c r="E34" s="34">
        <v>28</v>
      </c>
      <c r="H34" s="81"/>
      <c r="I34" s="82"/>
    </row>
    <row r="35" spans="1:9" s="80" customFormat="1" ht="25.35" customHeight="1" x14ac:dyDescent="0.2">
      <c r="A35" s="14">
        <v>29</v>
      </c>
      <c r="B35" s="157" t="s">
        <v>810</v>
      </c>
      <c r="C35" s="167" t="s">
        <v>806</v>
      </c>
      <c r="D35" s="114"/>
      <c r="E35" s="28">
        <v>29</v>
      </c>
      <c r="H35" s="81"/>
      <c r="I35" s="82"/>
    </row>
    <row r="36" spans="1:9" s="80" customFormat="1" ht="25.35" customHeight="1" x14ac:dyDescent="0.2">
      <c r="A36" s="105">
        <v>30</v>
      </c>
      <c r="B36" s="6" t="s">
        <v>814</v>
      </c>
      <c r="C36" s="167" t="s">
        <v>807</v>
      </c>
      <c r="D36" s="120"/>
      <c r="E36" s="109">
        <v>30</v>
      </c>
      <c r="H36" s="81"/>
      <c r="I36" s="82"/>
    </row>
    <row r="37" spans="1:9" s="80" customFormat="1" ht="25.35" customHeight="1" x14ac:dyDescent="0.2">
      <c r="A37" s="96">
        <v>31</v>
      </c>
      <c r="B37" s="161" t="s">
        <v>816</v>
      </c>
      <c r="C37" s="211" t="s">
        <v>808</v>
      </c>
      <c r="D37" s="212"/>
      <c r="E37" s="213">
        <v>31</v>
      </c>
      <c r="H37" s="81"/>
      <c r="I37" s="82"/>
    </row>
    <row r="38" spans="1:9" ht="15" x14ac:dyDescent="0.2">
      <c r="A38" s="25"/>
      <c r="B38" s="6" t="s">
        <v>817</v>
      </c>
      <c r="C38" s="169" t="s">
        <v>811</v>
      </c>
      <c r="D38" s="25"/>
      <c r="E38" s="25"/>
    </row>
    <row r="39" spans="1:9" ht="15" x14ac:dyDescent="0.2">
      <c r="A39" s="25"/>
      <c r="B39" s="6" t="s">
        <v>818</v>
      </c>
      <c r="C39" s="169" t="s">
        <v>812</v>
      </c>
      <c r="D39" s="25"/>
      <c r="E39" s="214"/>
    </row>
    <row r="40" spans="1:9" ht="15" x14ac:dyDescent="0.2">
      <c r="A40" s="25"/>
      <c r="B40" s="149" t="s">
        <v>819</v>
      </c>
      <c r="C40" s="169" t="s">
        <v>813</v>
      </c>
      <c r="D40" s="25"/>
      <c r="E40" s="23"/>
    </row>
    <row r="41" spans="1:9" ht="15" x14ac:dyDescent="0.2">
      <c r="A41" s="25"/>
      <c r="B41" s="6" t="s">
        <v>820</v>
      </c>
      <c r="C41" s="169" t="s">
        <v>860</v>
      </c>
      <c r="D41" s="25"/>
      <c r="E41" s="23"/>
    </row>
    <row r="42" spans="1:9" ht="15" x14ac:dyDescent="0.2">
      <c r="A42" s="25"/>
      <c r="B42" s="6" t="s">
        <v>821</v>
      </c>
      <c r="C42" s="169" t="s">
        <v>861</v>
      </c>
      <c r="D42" s="25"/>
      <c r="E42" s="23"/>
    </row>
    <row r="43" spans="1:9" ht="15" x14ac:dyDescent="0.2">
      <c r="A43" s="25"/>
      <c r="B43" s="6" t="s">
        <v>822</v>
      </c>
      <c r="C43" s="169" t="s">
        <v>862</v>
      </c>
      <c r="D43" s="25"/>
      <c r="E43" s="23"/>
    </row>
    <row r="44" spans="1:9" ht="15" x14ac:dyDescent="0.2">
      <c r="A44" s="25"/>
      <c r="B44" s="6" t="s">
        <v>823</v>
      </c>
      <c r="C44" s="42" t="s">
        <v>842</v>
      </c>
      <c r="D44" s="25"/>
      <c r="E44" s="25"/>
    </row>
    <row r="45" spans="1:9" ht="15" x14ac:dyDescent="0.2">
      <c r="A45" s="25"/>
      <c r="B45" s="25"/>
      <c r="C45" s="25"/>
      <c r="D45" s="25"/>
      <c r="E45" s="215"/>
    </row>
    <row r="46" spans="1:9" ht="15" x14ac:dyDescent="0.2">
      <c r="E46" s="67" t="s">
        <v>705</v>
      </c>
    </row>
  </sheetData>
  <mergeCells count="4">
    <mergeCell ref="A1:E1"/>
    <mergeCell ref="F1:I1"/>
    <mergeCell ref="A2:E2"/>
    <mergeCell ref="F2:I2"/>
  </mergeCells>
  <printOptions horizontalCentered="1"/>
  <pageMargins left="0.9055118110236221" right="0.70866141732283472" top="0.31496062992125984" bottom="0.31496062992125984" header="0.15748031496062992" footer="0.19685039370078741"/>
  <pageSetup paperSize="9" scale="8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Layout" topLeftCell="A25" zoomScaleSheetLayoutView="75" workbookViewId="0">
      <selection activeCell="A2" sqref="A2:E2"/>
    </sheetView>
  </sheetViews>
  <sheetFormatPr defaultRowHeight="12.75" x14ac:dyDescent="0.2"/>
  <cols>
    <col min="1" max="1" width="5.140625" style="71" customWidth="1"/>
    <col min="2" max="2" width="26.42578125" style="71" customWidth="1"/>
    <col min="3" max="3" width="18.7109375" style="71" customWidth="1"/>
    <col min="4" max="4" width="31.42578125" style="71" customWidth="1"/>
    <col min="5" max="5" width="26.42578125" style="71" customWidth="1"/>
    <col min="6" max="6" width="9" style="71" customWidth="1"/>
    <col min="7" max="7" width="26.140625" style="71" customWidth="1"/>
    <col min="8" max="8" width="19.140625" style="71" customWidth="1"/>
    <col min="9" max="9" width="21.28515625" style="71" customWidth="1"/>
    <col min="10" max="16384" width="9.140625" style="71"/>
  </cols>
  <sheetData>
    <row r="1" spans="1:9" ht="18" x14ac:dyDescent="0.2">
      <c r="A1" s="262" t="s">
        <v>924</v>
      </c>
      <c r="B1" s="262"/>
      <c r="C1" s="262"/>
      <c r="D1" s="262"/>
      <c r="E1" s="262"/>
      <c r="F1" s="261"/>
      <c r="G1" s="261"/>
      <c r="H1" s="261"/>
      <c r="I1" s="261"/>
    </row>
    <row r="2" spans="1:9" ht="18" x14ac:dyDescent="0.2">
      <c r="A2" s="262" t="s">
        <v>3</v>
      </c>
      <c r="B2" s="262"/>
      <c r="C2" s="262"/>
      <c r="D2" s="262"/>
      <c r="E2" s="262"/>
      <c r="F2" s="261"/>
      <c r="G2" s="261"/>
      <c r="H2" s="261"/>
      <c r="I2" s="261"/>
    </row>
    <row r="3" spans="1:9" ht="14.25" x14ac:dyDescent="0.2">
      <c r="A3" s="72"/>
      <c r="B3" s="72"/>
      <c r="C3" s="72"/>
      <c r="D3" s="72"/>
      <c r="F3" s="13"/>
      <c r="G3" s="13"/>
      <c r="H3" s="13"/>
      <c r="I3" s="13"/>
    </row>
    <row r="4" spans="1:9" ht="18" x14ac:dyDescent="0.2">
      <c r="A4" s="73" t="s">
        <v>454</v>
      </c>
      <c r="B4" s="73"/>
      <c r="C4" s="74"/>
      <c r="D4" s="74"/>
      <c r="F4" s="75"/>
      <c r="G4" s="75"/>
      <c r="H4" s="76"/>
      <c r="I4" s="76"/>
    </row>
    <row r="5" spans="1:9" ht="18.75" thickBot="1" x14ac:dyDescent="0.25">
      <c r="A5" s="73"/>
      <c r="B5" s="73"/>
      <c r="C5" s="74"/>
      <c r="D5" s="74"/>
      <c r="F5" s="75"/>
      <c r="G5" s="75"/>
      <c r="H5" s="76"/>
      <c r="I5" s="76"/>
    </row>
    <row r="6" spans="1:9" ht="24.95" customHeight="1" thickBot="1" x14ac:dyDescent="0.25">
      <c r="A6" s="8" t="s">
        <v>0</v>
      </c>
      <c r="B6" s="9" t="s">
        <v>1</v>
      </c>
      <c r="C6" s="9" t="s">
        <v>2</v>
      </c>
      <c r="D6" s="9" t="s">
        <v>48</v>
      </c>
      <c r="E6" s="10" t="s">
        <v>46</v>
      </c>
      <c r="F6" s="12"/>
      <c r="G6" s="12"/>
      <c r="H6" s="12"/>
      <c r="I6" s="12"/>
    </row>
    <row r="7" spans="1:9" ht="30.75" customHeight="1" thickTop="1" x14ac:dyDescent="0.2">
      <c r="A7" s="14">
        <v>1</v>
      </c>
      <c r="B7" s="154" t="s">
        <v>317</v>
      </c>
      <c r="C7" s="155" t="s">
        <v>321</v>
      </c>
      <c r="D7" s="24"/>
      <c r="E7" s="28">
        <v>1</v>
      </c>
      <c r="F7" s="13"/>
      <c r="G7" s="78"/>
      <c r="H7" s="79"/>
      <c r="I7" s="13"/>
    </row>
    <row r="8" spans="1:9" s="80" customFormat="1" ht="30.75" customHeight="1" x14ac:dyDescent="0.2">
      <c r="A8" s="14">
        <f t="shared" ref="A8:A48" si="0">A7+1</f>
        <v>2</v>
      </c>
      <c r="B8" s="154" t="s">
        <v>318</v>
      </c>
      <c r="C8" s="155" t="s">
        <v>322</v>
      </c>
      <c r="D8" s="24"/>
      <c r="E8" s="34">
        <v>2</v>
      </c>
      <c r="F8" s="13"/>
      <c r="G8" s="78"/>
      <c r="H8" s="79"/>
      <c r="I8" s="68"/>
    </row>
    <row r="9" spans="1:9" s="80" customFormat="1" ht="30.75" customHeight="1" x14ac:dyDescent="0.2">
      <c r="A9" s="14">
        <f t="shared" si="0"/>
        <v>3</v>
      </c>
      <c r="B9" s="154" t="s">
        <v>319</v>
      </c>
      <c r="C9" s="155" t="s">
        <v>323</v>
      </c>
      <c r="D9" s="24"/>
      <c r="E9" s="28">
        <v>3</v>
      </c>
      <c r="F9" s="13"/>
      <c r="G9" s="78"/>
      <c r="H9" s="79"/>
      <c r="I9" s="68"/>
    </row>
    <row r="10" spans="1:9" s="80" customFormat="1" ht="30.75" customHeight="1" x14ac:dyDescent="0.2">
      <c r="A10" s="14">
        <f t="shared" si="0"/>
        <v>4</v>
      </c>
      <c r="B10" s="157" t="s">
        <v>342</v>
      </c>
      <c r="C10" s="42" t="s">
        <v>347</v>
      </c>
      <c r="D10" s="24"/>
      <c r="E10" s="34">
        <v>4</v>
      </c>
      <c r="F10" s="13"/>
      <c r="G10" s="78"/>
      <c r="H10" s="79"/>
      <c r="I10" s="68"/>
    </row>
    <row r="11" spans="1:9" s="80" customFormat="1" ht="30.75" customHeight="1" x14ac:dyDescent="0.2">
      <c r="A11" s="14">
        <f t="shared" si="0"/>
        <v>5</v>
      </c>
      <c r="B11" s="157" t="s">
        <v>343</v>
      </c>
      <c r="C11" s="42" t="s">
        <v>348</v>
      </c>
      <c r="D11" s="24"/>
      <c r="E11" s="28">
        <v>5</v>
      </c>
      <c r="F11" s="13"/>
      <c r="G11" s="78"/>
      <c r="H11" s="79"/>
      <c r="I11" s="13"/>
    </row>
    <row r="12" spans="1:9" s="80" customFormat="1" ht="30.75" customHeight="1" x14ac:dyDescent="0.2">
      <c r="A12" s="14">
        <f t="shared" si="0"/>
        <v>6</v>
      </c>
      <c r="B12" s="157" t="s">
        <v>352</v>
      </c>
      <c r="C12" s="42" t="s">
        <v>338</v>
      </c>
      <c r="D12" s="24"/>
      <c r="E12" s="34">
        <v>6</v>
      </c>
      <c r="F12" s="13"/>
      <c r="H12" s="81"/>
      <c r="I12" s="81"/>
    </row>
    <row r="13" spans="1:9" s="80" customFormat="1" ht="30.75" customHeight="1" x14ac:dyDescent="0.2">
      <c r="A13" s="14">
        <f t="shared" si="0"/>
        <v>7</v>
      </c>
      <c r="B13" s="164" t="s">
        <v>420</v>
      </c>
      <c r="C13" s="158" t="s">
        <v>432</v>
      </c>
      <c r="D13" s="23"/>
      <c r="E13" s="28">
        <v>7</v>
      </c>
      <c r="H13" s="81"/>
      <c r="I13" s="82"/>
    </row>
    <row r="14" spans="1:9" s="80" customFormat="1" ht="30.75" customHeight="1" x14ac:dyDescent="0.2">
      <c r="A14" s="14">
        <f t="shared" si="0"/>
        <v>8</v>
      </c>
      <c r="B14" s="164" t="s">
        <v>421</v>
      </c>
      <c r="C14" s="158" t="s">
        <v>433</v>
      </c>
      <c r="D14" s="23"/>
      <c r="E14" s="34">
        <v>8</v>
      </c>
      <c r="H14" s="81"/>
      <c r="I14" s="82"/>
    </row>
    <row r="15" spans="1:9" s="80" customFormat="1" ht="30.75" customHeight="1" x14ac:dyDescent="0.2">
      <c r="A15" s="14">
        <f t="shared" si="0"/>
        <v>9</v>
      </c>
      <c r="B15" s="164" t="s">
        <v>422</v>
      </c>
      <c r="C15" s="158" t="s">
        <v>434</v>
      </c>
      <c r="D15" s="23"/>
      <c r="E15" s="28">
        <v>9</v>
      </c>
      <c r="H15" s="81"/>
      <c r="I15" s="82"/>
    </row>
    <row r="16" spans="1:9" s="80" customFormat="1" ht="30.75" customHeight="1" x14ac:dyDescent="0.2">
      <c r="A16" s="14">
        <f t="shared" si="0"/>
        <v>10</v>
      </c>
      <c r="B16" s="164" t="s">
        <v>423</v>
      </c>
      <c r="C16" s="158" t="s">
        <v>435</v>
      </c>
      <c r="D16" s="23"/>
      <c r="E16" s="34">
        <v>10</v>
      </c>
      <c r="H16" s="81"/>
      <c r="I16" s="82"/>
    </row>
    <row r="17" spans="1:9" s="80" customFormat="1" ht="30.75" customHeight="1" x14ac:dyDescent="0.2">
      <c r="A17" s="14">
        <f t="shared" si="0"/>
        <v>11</v>
      </c>
      <c r="B17" s="164" t="s">
        <v>424</v>
      </c>
      <c r="C17" s="158" t="s">
        <v>436</v>
      </c>
      <c r="D17" s="23"/>
      <c r="E17" s="28">
        <v>11</v>
      </c>
      <c r="H17" s="81"/>
      <c r="I17" s="82"/>
    </row>
    <row r="18" spans="1:9" s="80" customFormat="1" ht="30.75" customHeight="1" x14ac:dyDescent="0.2">
      <c r="A18" s="14">
        <f t="shared" si="0"/>
        <v>12</v>
      </c>
      <c r="B18" s="164" t="s">
        <v>425</v>
      </c>
      <c r="C18" s="158" t="s">
        <v>437</v>
      </c>
      <c r="D18" s="23"/>
      <c r="E18" s="34">
        <v>12</v>
      </c>
      <c r="H18" s="81"/>
      <c r="I18" s="82"/>
    </row>
    <row r="19" spans="1:9" s="80" customFormat="1" ht="30.75" customHeight="1" x14ac:dyDescent="0.2">
      <c r="A19" s="14">
        <f t="shared" si="0"/>
        <v>13</v>
      </c>
      <c r="B19" s="164" t="s">
        <v>427</v>
      </c>
      <c r="C19" s="158" t="s">
        <v>439</v>
      </c>
      <c r="D19" s="23"/>
      <c r="E19" s="28">
        <v>13</v>
      </c>
      <c r="H19" s="81"/>
      <c r="I19" s="82"/>
    </row>
    <row r="20" spans="1:9" s="80" customFormat="1" ht="30.75" customHeight="1" x14ac:dyDescent="0.2">
      <c r="A20" s="14">
        <f t="shared" si="0"/>
        <v>14</v>
      </c>
      <c r="B20" s="164" t="s">
        <v>428</v>
      </c>
      <c r="C20" s="158" t="s">
        <v>440</v>
      </c>
      <c r="D20" s="23"/>
      <c r="E20" s="34">
        <v>14</v>
      </c>
      <c r="H20" s="81"/>
      <c r="I20" s="82"/>
    </row>
    <row r="21" spans="1:9" s="80" customFormat="1" ht="30.75" customHeight="1" x14ac:dyDescent="0.2">
      <c r="A21" s="14">
        <f t="shared" si="0"/>
        <v>15</v>
      </c>
      <c r="B21" s="164" t="s">
        <v>429</v>
      </c>
      <c r="C21" s="158" t="s">
        <v>441</v>
      </c>
      <c r="D21" s="23"/>
      <c r="E21" s="28">
        <v>15</v>
      </c>
      <c r="H21" s="81"/>
      <c r="I21" s="82"/>
    </row>
    <row r="22" spans="1:9" s="80" customFormat="1" ht="30.75" customHeight="1" x14ac:dyDescent="0.2">
      <c r="A22" s="14">
        <f t="shared" si="0"/>
        <v>16</v>
      </c>
      <c r="B22" s="170" t="s">
        <v>677</v>
      </c>
      <c r="C22" s="171" t="s">
        <v>606</v>
      </c>
      <c r="D22" s="23"/>
      <c r="E22" s="34">
        <v>16</v>
      </c>
      <c r="H22" s="81"/>
      <c r="I22" s="82"/>
    </row>
    <row r="23" spans="1:9" s="80" customFormat="1" ht="30.75" customHeight="1" x14ac:dyDescent="0.2">
      <c r="A23" s="14">
        <f t="shared" si="0"/>
        <v>17</v>
      </c>
      <c r="B23" s="170" t="s">
        <v>680</v>
      </c>
      <c r="C23" s="171" t="s">
        <v>612</v>
      </c>
      <c r="D23" s="23"/>
      <c r="E23" s="28">
        <v>17</v>
      </c>
      <c r="H23" s="81"/>
      <c r="I23" s="82"/>
    </row>
    <row r="24" spans="1:9" s="80" customFormat="1" ht="30.75" customHeight="1" x14ac:dyDescent="0.2">
      <c r="A24" s="14">
        <f t="shared" si="0"/>
        <v>18</v>
      </c>
      <c r="B24" s="170" t="s">
        <v>681</v>
      </c>
      <c r="C24" s="171" t="s">
        <v>614</v>
      </c>
      <c r="D24" s="23"/>
      <c r="E24" s="34">
        <v>18</v>
      </c>
      <c r="H24" s="81"/>
      <c r="I24" s="82"/>
    </row>
    <row r="25" spans="1:9" s="80" customFormat="1" ht="30.75" customHeight="1" x14ac:dyDescent="0.2">
      <c r="A25" s="14">
        <f t="shared" si="0"/>
        <v>19</v>
      </c>
      <c r="B25" s="170" t="s">
        <v>682</v>
      </c>
      <c r="C25" s="171" t="s">
        <v>616</v>
      </c>
      <c r="D25" s="23"/>
      <c r="E25" s="28">
        <v>19</v>
      </c>
      <c r="H25" s="81"/>
      <c r="I25" s="82"/>
    </row>
    <row r="26" spans="1:9" s="80" customFormat="1" ht="30.75" customHeight="1" x14ac:dyDescent="0.2">
      <c r="A26" s="14">
        <f t="shared" si="0"/>
        <v>20</v>
      </c>
      <c r="B26" s="170" t="s">
        <v>683</v>
      </c>
      <c r="C26" s="171" t="s">
        <v>618</v>
      </c>
      <c r="D26" s="23"/>
      <c r="E26" s="34">
        <v>20</v>
      </c>
      <c r="H26" s="81"/>
      <c r="I26" s="82"/>
    </row>
    <row r="27" spans="1:9" s="80" customFormat="1" ht="30.75" customHeight="1" x14ac:dyDescent="0.2">
      <c r="A27" s="14">
        <f t="shared" si="0"/>
        <v>21</v>
      </c>
      <c r="B27" s="170" t="s">
        <v>689</v>
      </c>
      <c r="C27" s="171" t="s">
        <v>626</v>
      </c>
      <c r="D27" s="23"/>
      <c r="E27" s="28">
        <v>21</v>
      </c>
      <c r="H27" s="81"/>
      <c r="I27" s="82"/>
    </row>
    <row r="28" spans="1:9" s="80" customFormat="1" ht="30.75" customHeight="1" x14ac:dyDescent="0.2">
      <c r="A28" s="14">
        <f t="shared" si="0"/>
        <v>22</v>
      </c>
      <c r="B28" s="172" t="s">
        <v>693</v>
      </c>
      <c r="C28" s="173" t="s">
        <v>562</v>
      </c>
      <c r="D28" s="23"/>
      <c r="E28" s="34">
        <v>22</v>
      </c>
      <c r="H28" s="81"/>
      <c r="I28" s="82"/>
    </row>
    <row r="29" spans="1:9" s="80" customFormat="1" ht="30.75" customHeight="1" x14ac:dyDescent="0.2">
      <c r="A29" s="14">
        <f t="shared" si="0"/>
        <v>23</v>
      </c>
      <c r="B29" s="170" t="s">
        <v>694</v>
      </c>
      <c r="C29" s="171" t="s">
        <v>564</v>
      </c>
      <c r="D29" s="23"/>
      <c r="E29" s="28">
        <v>23</v>
      </c>
      <c r="H29" s="81"/>
      <c r="I29" s="82"/>
    </row>
    <row r="30" spans="1:9" s="80" customFormat="1" ht="30.75" customHeight="1" x14ac:dyDescent="0.2">
      <c r="A30" s="14">
        <f t="shared" si="0"/>
        <v>24</v>
      </c>
      <c r="B30" s="115" t="s">
        <v>549</v>
      </c>
      <c r="C30" s="158" t="s">
        <v>551</v>
      </c>
      <c r="D30" s="23"/>
      <c r="E30" s="34">
        <v>24</v>
      </c>
      <c r="H30" s="81"/>
      <c r="I30" s="82"/>
    </row>
    <row r="31" spans="1:9" s="80" customFormat="1" ht="30.75" customHeight="1" x14ac:dyDescent="0.2">
      <c r="A31" s="14">
        <f t="shared" si="0"/>
        <v>25</v>
      </c>
      <c r="B31" s="175" t="s">
        <v>550</v>
      </c>
      <c r="C31" s="150" t="s">
        <v>552</v>
      </c>
      <c r="D31" s="23"/>
      <c r="E31" s="28">
        <v>25</v>
      </c>
      <c r="H31" s="81"/>
      <c r="I31" s="82"/>
    </row>
    <row r="32" spans="1:9" s="80" customFormat="1" ht="30.75" customHeight="1" x14ac:dyDescent="0.2">
      <c r="A32" s="14">
        <f t="shared" si="0"/>
        <v>26</v>
      </c>
      <c r="B32" s="164" t="s">
        <v>824</v>
      </c>
      <c r="C32" s="42" t="s">
        <v>843</v>
      </c>
      <c r="D32" s="23"/>
      <c r="E32" s="34">
        <v>26</v>
      </c>
      <c r="H32" s="81"/>
      <c r="I32" s="82"/>
    </row>
    <row r="33" spans="1:9" s="80" customFormat="1" ht="30.75" customHeight="1" x14ac:dyDescent="0.2">
      <c r="A33" s="14">
        <f t="shared" si="0"/>
        <v>27</v>
      </c>
      <c r="B33" s="176" t="s">
        <v>825</v>
      </c>
      <c r="C33" s="177" t="s">
        <v>844</v>
      </c>
      <c r="D33" s="23"/>
      <c r="E33" s="28">
        <v>27</v>
      </c>
      <c r="H33" s="81"/>
      <c r="I33" s="82"/>
    </row>
    <row r="34" spans="1:9" s="80" customFormat="1" ht="30.75" customHeight="1" x14ac:dyDescent="0.2">
      <c r="A34" s="14">
        <f t="shared" si="0"/>
        <v>28</v>
      </c>
      <c r="B34" s="164" t="s">
        <v>826</v>
      </c>
      <c r="C34" s="150" t="s">
        <v>845</v>
      </c>
      <c r="D34" s="23"/>
      <c r="E34" s="34">
        <v>28</v>
      </c>
      <c r="H34" s="81"/>
      <c r="I34" s="82"/>
    </row>
    <row r="35" spans="1:9" s="80" customFormat="1" ht="30.75" customHeight="1" x14ac:dyDescent="0.2">
      <c r="A35" s="14">
        <f t="shared" si="0"/>
        <v>29</v>
      </c>
      <c r="B35" s="164" t="s">
        <v>827</v>
      </c>
      <c r="C35" s="150" t="s">
        <v>846</v>
      </c>
      <c r="D35" s="23"/>
      <c r="E35" s="28">
        <v>29</v>
      </c>
      <c r="H35" s="81"/>
      <c r="I35" s="82"/>
    </row>
    <row r="36" spans="1:9" s="80" customFormat="1" ht="30.75" customHeight="1" x14ac:dyDescent="0.2">
      <c r="A36" s="14">
        <f t="shared" si="0"/>
        <v>30</v>
      </c>
      <c r="B36" s="164" t="s">
        <v>828</v>
      </c>
      <c r="C36" s="150" t="s">
        <v>847</v>
      </c>
      <c r="D36" s="23"/>
      <c r="E36" s="34">
        <v>30</v>
      </c>
      <c r="H36" s="81"/>
      <c r="I36" s="82"/>
    </row>
    <row r="37" spans="1:9" s="80" customFormat="1" ht="30.75" customHeight="1" x14ac:dyDescent="0.2">
      <c r="A37" s="14">
        <f t="shared" si="0"/>
        <v>31</v>
      </c>
      <c r="B37" s="164" t="s">
        <v>829</v>
      </c>
      <c r="C37" s="150" t="s">
        <v>848</v>
      </c>
      <c r="D37" s="23"/>
      <c r="E37" s="28">
        <v>31</v>
      </c>
      <c r="H37" s="81"/>
      <c r="I37" s="82"/>
    </row>
    <row r="38" spans="1:9" s="80" customFormat="1" ht="30.75" customHeight="1" x14ac:dyDescent="0.2">
      <c r="A38" s="14">
        <f t="shared" si="0"/>
        <v>32</v>
      </c>
      <c r="B38" s="164" t="s">
        <v>830</v>
      </c>
      <c r="C38" s="150" t="s">
        <v>849</v>
      </c>
      <c r="D38" s="23"/>
      <c r="E38" s="34">
        <v>32</v>
      </c>
      <c r="H38" s="81"/>
      <c r="I38" s="82"/>
    </row>
    <row r="39" spans="1:9" s="80" customFormat="1" ht="30.75" customHeight="1" x14ac:dyDescent="0.2">
      <c r="A39" s="14">
        <f t="shared" si="0"/>
        <v>33</v>
      </c>
      <c r="B39" s="6" t="s">
        <v>831</v>
      </c>
      <c r="C39" s="150" t="s">
        <v>850</v>
      </c>
      <c r="D39" s="23"/>
      <c r="E39" s="28">
        <v>33</v>
      </c>
      <c r="H39" s="81"/>
      <c r="I39" s="82"/>
    </row>
    <row r="40" spans="1:9" s="80" customFormat="1" ht="30.75" customHeight="1" x14ac:dyDescent="0.2">
      <c r="A40" s="14">
        <f t="shared" si="0"/>
        <v>34</v>
      </c>
      <c r="B40" s="6" t="s">
        <v>832</v>
      </c>
      <c r="C40" s="150" t="s">
        <v>851</v>
      </c>
      <c r="D40" s="23"/>
      <c r="E40" s="34">
        <v>34</v>
      </c>
      <c r="H40" s="81"/>
      <c r="I40" s="82"/>
    </row>
    <row r="41" spans="1:9" ht="30.75" customHeight="1" x14ac:dyDescent="0.2">
      <c r="A41" s="14">
        <f t="shared" si="0"/>
        <v>35</v>
      </c>
      <c r="B41" s="178" t="s">
        <v>833</v>
      </c>
      <c r="C41" s="150" t="s">
        <v>852</v>
      </c>
      <c r="D41" s="25"/>
      <c r="E41" s="28">
        <v>35</v>
      </c>
    </row>
    <row r="42" spans="1:9" ht="30.75" customHeight="1" x14ac:dyDescent="0.2">
      <c r="A42" s="14">
        <f t="shared" si="0"/>
        <v>36</v>
      </c>
      <c r="B42" s="178" t="s">
        <v>834</v>
      </c>
      <c r="C42" s="150" t="s">
        <v>853</v>
      </c>
      <c r="D42" s="25"/>
      <c r="E42" s="209">
        <v>36</v>
      </c>
    </row>
    <row r="43" spans="1:9" ht="30.75" customHeight="1" x14ac:dyDescent="0.2">
      <c r="A43" s="14">
        <f t="shared" si="0"/>
        <v>37</v>
      </c>
      <c r="B43" s="178" t="s">
        <v>835</v>
      </c>
      <c r="C43" s="150" t="s">
        <v>854</v>
      </c>
      <c r="D43" s="25"/>
      <c r="E43" s="210">
        <v>37</v>
      </c>
    </row>
    <row r="44" spans="1:9" ht="30.75" customHeight="1" x14ac:dyDescent="0.2">
      <c r="A44" s="14">
        <f t="shared" si="0"/>
        <v>38</v>
      </c>
      <c r="B44" s="178" t="s">
        <v>836</v>
      </c>
      <c r="C44" s="150" t="s">
        <v>855</v>
      </c>
      <c r="D44" s="25"/>
      <c r="E44" s="209">
        <v>38</v>
      </c>
    </row>
    <row r="45" spans="1:9" ht="30.75" customHeight="1" x14ac:dyDescent="0.2">
      <c r="A45" s="14">
        <f t="shared" si="0"/>
        <v>39</v>
      </c>
      <c r="B45" s="178" t="s">
        <v>837</v>
      </c>
      <c r="C45" s="150" t="s">
        <v>856</v>
      </c>
      <c r="D45" s="25"/>
      <c r="E45" s="210">
        <v>39</v>
      </c>
    </row>
    <row r="46" spans="1:9" ht="30.75" customHeight="1" x14ac:dyDescent="0.2">
      <c r="A46" s="14">
        <f t="shared" si="0"/>
        <v>40</v>
      </c>
      <c r="B46" s="178" t="s">
        <v>838</v>
      </c>
      <c r="C46" s="150" t="s">
        <v>857</v>
      </c>
      <c r="D46" s="25"/>
      <c r="E46" s="209">
        <v>40</v>
      </c>
    </row>
    <row r="47" spans="1:9" ht="30.75" customHeight="1" x14ac:dyDescent="0.2">
      <c r="A47" s="96">
        <f t="shared" si="0"/>
        <v>41</v>
      </c>
      <c r="B47" s="243" t="s">
        <v>839</v>
      </c>
      <c r="C47" s="150" t="s">
        <v>858</v>
      </c>
      <c r="D47" s="212"/>
      <c r="E47" s="244">
        <v>41</v>
      </c>
    </row>
    <row r="48" spans="1:9" ht="28.5" customHeight="1" x14ac:dyDescent="0.2">
      <c r="A48" s="14">
        <f t="shared" si="0"/>
        <v>42</v>
      </c>
      <c r="B48" s="6" t="s">
        <v>840</v>
      </c>
      <c r="C48" s="42" t="s">
        <v>859</v>
      </c>
      <c r="D48" s="25"/>
      <c r="E48" s="245">
        <v>42</v>
      </c>
    </row>
    <row r="49" spans="2:5" ht="15" x14ac:dyDescent="0.2">
      <c r="B49" s="242"/>
      <c r="C49" s="219"/>
    </row>
    <row r="50" spans="2:5" ht="14.25" x14ac:dyDescent="0.2">
      <c r="E50" s="111" t="s">
        <v>393</v>
      </c>
    </row>
    <row r="51" spans="2:5" ht="15" x14ac:dyDescent="0.2">
      <c r="E51" s="67" t="s">
        <v>5</v>
      </c>
    </row>
    <row r="52" spans="2:5" ht="15" x14ac:dyDescent="0.2">
      <c r="E52" s="67" t="s">
        <v>202</v>
      </c>
    </row>
    <row r="53" spans="2:5" ht="15" x14ac:dyDescent="0.2">
      <c r="E53" s="67"/>
    </row>
    <row r="54" spans="2:5" x14ac:dyDescent="0.2">
      <c r="E54" s="80"/>
    </row>
    <row r="55" spans="2:5" ht="15" x14ac:dyDescent="0.2">
      <c r="E55" s="85" t="s">
        <v>707</v>
      </c>
    </row>
    <row r="56" spans="2:5" ht="15" x14ac:dyDescent="0.2">
      <c r="E56" s="67" t="s">
        <v>705</v>
      </c>
    </row>
  </sheetData>
  <mergeCells count="4">
    <mergeCell ref="A1:E1"/>
    <mergeCell ref="F1:I1"/>
    <mergeCell ref="A2:E2"/>
    <mergeCell ref="F2:I2"/>
  </mergeCells>
  <printOptions horizontalCentered="1"/>
  <pageMargins left="0.405511811" right="0.20866141699999999" top="0.81496062999999996" bottom="1.0649606300000001" header="0.15748031496063" footer="0.196850393700787"/>
  <pageSetup paperSize="9" scale="85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Layout" zoomScaleSheetLayoutView="75" workbookViewId="0">
      <selection activeCell="A2" sqref="A2:E2"/>
    </sheetView>
  </sheetViews>
  <sheetFormatPr defaultRowHeight="12.75" x14ac:dyDescent="0.2"/>
  <cols>
    <col min="1" max="1" width="5.140625" style="71" customWidth="1"/>
    <col min="2" max="2" width="25.5703125" style="71" customWidth="1"/>
    <col min="3" max="3" width="18.42578125" style="71" customWidth="1"/>
    <col min="4" max="4" width="31.28515625" style="71" customWidth="1"/>
    <col min="5" max="5" width="28.5703125" style="71" customWidth="1"/>
    <col min="6" max="6" width="9" style="71" customWidth="1"/>
    <col min="7" max="7" width="26.140625" style="71" customWidth="1"/>
    <col min="8" max="8" width="19.140625" style="71" customWidth="1"/>
    <col min="9" max="9" width="21.28515625" style="71" customWidth="1"/>
    <col min="10" max="16384" width="9.140625" style="71"/>
  </cols>
  <sheetData>
    <row r="1" spans="1:9" ht="18" x14ac:dyDescent="0.2">
      <c r="A1" s="262" t="s">
        <v>908</v>
      </c>
      <c r="B1" s="262"/>
      <c r="C1" s="262"/>
      <c r="D1" s="262"/>
      <c r="E1" s="262"/>
      <c r="F1" s="261"/>
      <c r="G1" s="261"/>
      <c r="H1" s="261"/>
      <c r="I1" s="261"/>
    </row>
    <row r="2" spans="1:9" ht="18" x14ac:dyDescent="0.2">
      <c r="A2" s="262" t="s">
        <v>3</v>
      </c>
      <c r="B2" s="262"/>
      <c r="C2" s="262"/>
      <c r="D2" s="262"/>
      <c r="E2" s="262"/>
      <c r="F2" s="261"/>
      <c r="G2" s="261"/>
      <c r="H2" s="261"/>
      <c r="I2" s="261"/>
    </row>
    <row r="3" spans="1:9" ht="14.25" x14ac:dyDescent="0.2">
      <c r="A3" s="72"/>
      <c r="B3" s="72"/>
      <c r="C3" s="72"/>
      <c r="D3" s="72"/>
      <c r="F3" s="13"/>
      <c r="G3" s="13"/>
      <c r="H3" s="13"/>
      <c r="I3" s="13"/>
    </row>
    <row r="4" spans="1:9" ht="18" x14ac:dyDescent="0.2">
      <c r="A4" s="73" t="s">
        <v>471</v>
      </c>
      <c r="B4" s="73"/>
      <c r="C4" s="74"/>
      <c r="D4" s="74"/>
      <c r="F4" s="75"/>
      <c r="G4" s="75"/>
      <c r="H4" s="76"/>
      <c r="I4" s="76"/>
    </row>
    <row r="5" spans="1:9" ht="12" customHeight="1" thickBot="1" x14ac:dyDescent="0.25">
      <c r="A5" s="73"/>
      <c r="B5" s="73"/>
      <c r="C5" s="74"/>
      <c r="D5" s="74"/>
      <c r="F5" s="75"/>
      <c r="G5" s="75"/>
      <c r="H5" s="76"/>
      <c r="I5" s="76"/>
    </row>
    <row r="6" spans="1:9" ht="24.95" customHeight="1" thickBot="1" x14ac:dyDescent="0.25">
      <c r="A6" s="8" t="s">
        <v>0</v>
      </c>
      <c r="B6" s="9" t="s">
        <v>1</v>
      </c>
      <c r="C6" s="9" t="s">
        <v>2</v>
      </c>
      <c r="D6" s="9" t="s">
        <v>48</v>
      </c>
      <c r="E6" s="10" t="s">
        <v>46</v>
      </c>
      <c r="F6" s="12"/>
      <c r="G6" s="12"/>
      <c r="H6" s="12"/>
      <c r="I6" s="12"/>
    </row>
    <row r="7" spans="1:9" ht="28.7" customHeight="1" thickTop="1" x14ac:dyDescent="0.2">
      <c r="A7" s="14">
        <v>1</v>
      </c>
      <c r="B7" s="24" t="s">
        <v>456</v>
      </c>
      <c r="C7" s="54" t="s">
        <v>472</v>
      </c>
      <c r="D7" s="24"/>
      <c r="E7" s="53">
        <v>1</v>
      </c>
      <c r="F7" s="13"/>
      <c r="G7" s="32"/>
      <c r="H7" s="77"/>
      <c r="I7" s="13"/>
    </row>
    <row r="8" spans="1:9" ht="28.7" customHeight="1" x14ac:dyDescent="0.2">
      <c r="A8" s="14">
        <v>2</v>
      </c>
      <c r="B8" s="24" t="s">
        <v>457</v>
      </c>
      <c r="C8" s="16" t="s">
        <v>473</v>
      </c>
      <c r="D8" s="24"/>
      <c r="E8" s="34">
        <v>2</v>
      </c>
      <c r="F8" s="13"/>
      <c r="G8" s="32"/>
      <c r="H8" s="77"/>
      <c r="I8" s="13"/>
    </row>
    <row r="9" spans="1:9" ht="28.7" customHeight="1" x14ac:dyDescent="0.2">
      <c r="A9" s="14">
        <v>3</v>
      </c>
      <c r="B9" s="24" t="s">
        <v>458</v>
      </c>
      <c r="C9" s="16" t="s">
        <v>474</v>
      </c>
      <c r="D9" s="23"/>
      <c r="E9" s="28">
        <v>3</v>
      </c>
      <c r="F9" s="13"/>
      <c r="G9" s="78"/>
      <c r="H9" s="79"/>
      <c r="I9" s="13"/>
    </row>
    <row r="10" spans="1:9" ht="28.7" customHeight="1" x14ac:dyDescent="0.2">
      <c r="A10" s="14">
        <v>4</v>
      </c>
      <c r="B10" s="24" t="s">
        <v>459</v>
      </c>
      <c r="C10" s="16" t="s">
        <v>475</v>
      </c>
      <c r="D10" s="24"/>
      <c r="E10" s="34">
        <v>4</v>
      </c>
      <c r="F10" s="13"/>
      <c r="G10" s="76"/>
      <c r="H10" s="13"/>
      <c r="I10" s="68"/>
    </row>
    <row r="11" spans="1:9" ht="28.7" customHeight="1" x14ac:dyDescent="0.2">
      <c r="A11" s="14">
        <v>5</v>
      </c>
      <c r="B11" s="24" t="s">
        <v>460</v>
      </c>
      <c r="C11" s="16" t="s">
        <v>476</v>
      </c>
      <c r="D11" s="24"/>
      <c r="E11" s="28">
        <v>5</v>
      </c>
      <c r="F11" s="13"/>
      <c r="G11" s="78"/>
      <c r="H11" s="79"/>
      <c r="I11" s="13"/>
    </row>
    <row r="12" spans="1:9" s="80" customFormat="1" ht="28.7" customHeight="1" x14ac:dyDescent="0.2">
      <c r="A12" s="14">
        <v>6</v>
      </c>
      <c r="B12" s="24" t="s">
        <v>461</v>
      </c>
      <c r="C12" s="16" t="s">
        <v>477</v>
      </c>
      <c r="D12" s="24"/>
      <c r="E12" s="34">
        <v>6</v>
      </c>
      <c r="F12" s="13"/>
      <c r="G12" s="78"/>
      <c r="H12" s="79"/>
      <c r="I12" s="68"/>
    </row>
    <row r="13" spans="1:9" s="80" customFormat="1" ht="28.7" customHeight="1" x14ac:dyDescent="0.2">
      <c r="A13" s="14">
        <v>7</v>
      </c>
      <c r="B13" s="24" t="s">
        <v>462</v>
      </c>
      <c r="C13" s="16" t="s">
        <v>478</v>
      </c>
      <c r="D13" s="24"/>
      <c r="E13" s="28">
        <v>7</v>
      </c>
      <c r="F13" s="13"/>
      <c r="G13" s="78"/>
      <c r="H13" s="79"/>
      <c r="I13" s="68"/>
    </row>
    <row r="14" spans="1:9" s="80" customFormat="1" ht="28.7" customHeight="1" x14ac:dyDescent="0.2">
      <c r="A14" s="14">
        <v>8</v>
      </c>
      <c r="B14" s="24" t="s">
        <v>463</v>
      </c>
      <c r="C14" s="16" t="s">
        <v>479</v>
      </c>
      <c r="D14" s="24"/>
      <c r="E14" s="34">
        <v>8</v>
      </c>
      <c r="F14" s="13"/>
      <c r="G14" s="78"/>
      <c r="H14" s="79"/>
      <c r="I14" s="68"/>
    </row>
    <row r="15" spans="1:9" s="80" customFormat="1" ht="28.7" customHeight="1" x14ac:dyDescent="0.2">
      <c r="A15" s="14">
        <v>9</v>
      </c>
      <c r="B15" s="24" t="s">
        <v>464</v>
      </c>
      <c r="C15" s="16" t="s">
        <v>480</v>
      </c>
      <c r="D15" s="24"/>
      <c r="E15" s="28">
        <v>9</v>
      </c>
      <c r="F15" s="13"/>
      <c r="G15" s="78"/>
      <c r="H15" s="79"/>
      <c r="I15" s="68"/>
    </row>
    <row r="16" spans="1:9" s="80" customFormat="1" ht="28.7" customHeight="1" x14ac:dyDescent="0.2">
      <c r="A16" s="14">
        <v>10</v>
      </c>
      <c r="B16" s="24" t="s">
        <v>465</v>
      </c>
      <c r="C16" s="16" t="s">
        <v>481</v>
      </c>
      <c r="D16" s="24"/>
      <c r="E16" s="34">
        <v>10</v>
      </c>
      <c r="F16" s="13"/>
      <c r="G16" s="78"/>
      <c r="H16" s="79"/>
      <c r="I16" s="13"/>
    </row>
    <row r="17" spans="1:9" s="80" customFormat="1" ht="28.7" customHeight="1" x14ac:dyDescent="0.2">
      <c r="A17" s="14">
        <v>11</v>
      </c>
      <c r="B17" s="24" t="s">
        <v>466</v>
      </c>
      <c r="C17" s="16" t="s">
        <v>482</v>
      </c>
      <c r="D17" s="24"/>
      <c r="E17" s="28">
        <v>11</v>
      </c>
      <c r="F17" s="13"/>
      <c r="G17" s="78"/>
      <c r="H17" s="79"/>
      <c r="I17" s="13"/>
    </row>
    <row r="18" spans="1:9" s="80" customFormat="1" ht="28.7" customHeight="1" x14ac:dyDescent="0.2">
      <c r="A18" s="14">
        <v>12</v>
      </c>
      <c r="B18" s="24" t="s">
        <v>467</v>
      </c>
      <c r="C18" s="16" t="s">
        <v>483</v>
      </c>
      <c r="D18" s="24"/>
      <c r="E18" s="34">
        <v>12</v>
      </c>
      <c r="F18" s="13"/>
      <c r="H18" s="81"/>
      <c r="I18" s="81"/>
    </row>
    <row r="19" spans="1:9" s="80" customFormat="1" ht="28.7" customHeight="1" x14ac:dyDescent="0.2">
      <c r="A19" s="14">
        <v>13</v>
      </c>
      <c r="B19" s="24" t="s">
        <v>468</v>
      </c>
      <c r="C19" s="16" t="s">
        <v>484</v>
      </c>
      <c r="D19" s="23"/>
      <c r="E19" s="28">
        <v>13</v>
      </c>
      <c r="H19" s="81"/>
      <c r="I19" s="82"/>
    </row>
    <row r="20" spans="1:9" s="80" customFormat="1" ht="28.7" customHeight="1" x14ac:dyDescent="0.2">
      <c r="A20" s="14">
        <v>14</v>
      </c>
      <c r="B20" s="24" t="s">
        <v>469</v>
      </c>
      <c r="C20" s="16" t="s">
        <v>485</v>
      </c>
      <c r="D20" s="23"/>
      <c r="E20" s="34">
        <v>14</v>
      </c>
      <c r="H20" s="81"/>
      <c r="I20" s="82"/>
    </row>
    <row r="21" spans="1:9" s="80" customFormat="1" ht="28.7" customHeight="1" x14ac:dyDescent="0.2">
      <c r="A21" s="14">
        <v>15</v>
      </c>
      <c r="B21" s="24" t="s">
        <v>470</v>
      </c>
      <c r="C21" s="16" t="s">
        <v>486</v>
      </c>
      <c r="D21" s="23"/>
      <c r="E21" s="28">
        <v>15</v>
      </c>
      <c r="H21" s="81"/>
      <c r="I21" s="82"/>
    </row>
    <row r="22" spans="1:9" s="80" customFormat="1" ht="28.7" customHeight="1" x14ac:dyDescent="0.2">
      <c r="A22" s="14">
        <v>16</v>
      </c>
      <c r="B22" s="124" t="s">
        <v>676</v>
      </c>
      <c r="C22" s="125" t="s">
        <v>604</v>
      </c>
      <c r="D22" s="23"/>
      <c r="E22" s="34">
        <v>16</v>
      </c>
      <c r="H22" s="81"/>
      <c r="I22" s="82"/>
    </row>
    <row r="23" spans="1:9" s="80" customFormat="1" ht="28.7" customHeight="1" x14ac:dyDescent="0.2">
      <c r="A23" s="14">
        <v>17</v>
      </c>
      <c r="B23" s="124" t="s">
        <v>678</v>
      </c>
      <c r="C23" s="125" t="s">
        <v>608</v>
      </c>
      <c r="D23" s="23"/>
      <c r="E23" s="28">
        <v>17</v>
      </c>
      <c r="H23" s="81"/>
      <c r="I23" s="82"/>
    </row>
    <row r="24" spans="1:9" s="80" customFormat="1" ht="28.7" customHeight="1" x14ac:dyDescent="0.2">
      <c r="A24" s="14">
        <v>18</v>
      </c>
      <c r="B24" s="124" t="s">
        <v>679</v>
      </c>
      <c r="C24" s="125" t="s">
        <v>610</v>
      </c>
      <c r="D24" s="23"/>
      <c r="E24" s="34">
        <v>18</v>
      </c>
      <c r="H24" s="81"/>
      <c r="I24" s="82"/>
    </row>
    <row r="25" spans="1:9" s="80" customFormat="1" ht="28.7" customHeight="1" x14ac:dyDescent="0.2">
      <c r="A25" s="14">
        <v>19</v>
      </c>
      <c r="B25" s="124" t="s">
        <v>684</v>
      </c>
      <c r="C25" s="125" t="s">
        <v>620</v>
      </c>
      <c r="D25" s="23"/>
      <c r="E25" s="28">
        <v>19</v>
      </c>
      <c r="H25" s="81"/>
      <c r="I25" s="82"/>
    </row>
    <row r="26" spans="1:9" s="80" customFormat="1" ht="28.7" customHeight="1" x14ac:dyDescent="0.2">
      <c r="A26" s="14">
        <v>20</v>
      </c>
      <c r="B26" s="124" t="s">
        <v>687</v>
      </c>
      <c r="C26" s="125" t="s">
        <v>624</v>
      </c>
      <c r="D26" s="23"/>
      <c r="E26" s="34">
        <v>20</v>
      </c>
      <c r="H26" s="81"/>
      <c r="I26" s="82"/>
    </row>
    <row r="27" spans="1:9" s="80" customFormat="1" ht="28.7" customHeight="1" x14ac:dyDescent="0.2">
      <c r="A27" s="14">
        <v>21</v>
      </c>
      <c r="B27" s="124" t="s">
        <v>692</v>
      </c>
      <c r="C27" s="125" t="s">
        <v>560</v>
      </c>
      <c r="D27" s="23"/>
      <c r="E27" s="28">
        <v>21</v>
      </c>
      <c r="H27" s="81"/>
      <c r="I27" s="82"/>
    </row>
    <row r="28" spans="1:9" s="80" customFormat="1" ht="28.7" customHeight="1" x14ac:dyDescent="0.2">
      <c r="A28" s="14">
        <v>22</v>
      </c>
      <c r="B28" s="124" t="s">
        <v>696</v>
      </c>
      <c r="C28" s="125" t="s">
        <v>566</v>
      </c>
      <c r="D28" s="23"/>
      <c r="E28" s="34">
        <v>22</v>
      </c>
      <c r="H28" s="81"/>
      <c r="I28" s="82"/>
    </row>
    <row r="29" spans="1:9" s="80" customFormat="1" ht="28.7" customHeight="1" x14ac:dyDescent="0.2">
      <c r="A29" s="14">
        <v>23</v>
      </c>
      <c r="B29" s="124" t="s">
        <v>698</v>
      </c>
      <c r="C29" s="125" t="s">
        <v>636</v>
      </c>
      <c r="D29" s="23"/>
      <c r="E29" s="28">
        <v>23</v>
      </c>
      <c r="H29" s="81"/>
      <c r="I29" s="82"/>
    </row>
    <row r="30" spans="1:9" s="80" customFormat="1" ht="28.7" customHeight="1" x14ac:dyDescent="0.2">
      <c r="A30" s="14">
        <v>24</v>
      </c>
      <c r="B30" s="124" t="s">
        <v>699</v>
      </c>
      <c r="C30" s="125" t="s">
        <v>570</v>
      </c>
      <c r="D30" s="23"/>
      <c r="E30" s="34">
        <v>24</v>
      </c>
      <c r="H30" s="81"/>
      <c r="I30" s="82"/>
    </row>
    <row r="31" spans="1:9" s="80" customFormat="1" ht="28.7" customHeight="1" x14ac:dyDescent="0.2">
      <c r="A31" s="14">
        <v>25</v>
      </c>
      <c r="B31" s="124" t="s">
        <v>654</v>
      </c>
      <c r="C31" s="125" t="s">
        <v>572</v>
      </c>
      <c r="D31" s="23"/>
      <c r="E31" s="28">
        <v>25</v>
      </c>
      <c r="H31" s="81"/>
      <c r="I31" s="82"/>
    </row>
    <row r="32" spans="1:9" s="80" customFormat="1" ht="28.7" customHeight="1" x14ac:dyDescent="0.2">
      <c r="A32" s="14">
        <v>26</v>
      </c>
      <c r="B32" s="124" t="s">
        <v>655</v>
      </c>
      <c r="C32" s="125" t="s">
        <v>574</v>
      </c>
      <c r="D32" s="23"/>
      <c r="E32" s="34">
        <v>26</v>
      </c>
      <c r="H32" s="81"/>
      <c r="I32" s="82"/>
    </row>
    <row r="33" spans="1:9" s="80" customFormat="1" ht="28.7" customHeight="1" x14ac:dyDescent="0.2">
      <c r="A33" s="14">
        <v>27</v>
      </c>
      <c r="B33" s="124" t="s">
        <v>656</v>
      </c>
      <c r="C33" s="125" t="s">
        <v>638</v>
      </c>
      <c r="D33" s="23"/>
      <c r="E33" s="28">
        <v>27</v>
      </c>
      <c r="H33" s="81"/>
      <c r="I33" s="82"/>
    </row>
    <row r="34" spans="1:9" s="80" customFormat="1" ht="28.7" customHeight="1" x14ac:dyDescent="0.2">
      <c r="A34" s="14">
        <v>28</v>
      </c>
      <c r="B34" s="124" t="s">
        <v>657</v>
      </c>
      <c r="C34" s="125" t="s">
        <v>576</v>
      </c>
      <c r="D34" s="23"/>
      <c r="E34" s="34">
        <v>28</v>
      </c>
      <c r="H34" s="81"/>
      <c r="I34" s="82"/>
    </row>
    <row r="35" spans="1:9" s="80" customFormat="1" ht="28.7" customHeight="1" x14ac:dyDescent="0.2">
      <c r="A35" s="14">
        <v>29</v>
      </c>
      <c r="B35" s="124" t="s">
        <v>658</v>
      </c>
      <c r="C35" s="125" t="s">
        <v>640</v>
      </c>
      <c r="D35" s="23"/>
      <c r="E35" s="28">
        <v>29</v>
      </c>
      <c r="H35" s="81"/>
      <c r="I35" s="82"/>
    </row>
    <row r="36" spans="1:9" s="80" customFormat="1" ht="28.7" customHeight="1" x14ac:dyDescent="0.2">
      <c r="A36" s="14">
        <v>30</v>
      </c>
      <c r="B36" s="124" t="s">
        <v>659</v>
      </c>
      <c r="C36" s="125" t="s">
        <v>578</v>
      </c>
      <c r="D36" s="23"/>
      <c r="E36" s="34">
        <v>30</v>
      </c>
      <c r="H36" s="81"/>
      <c r="I36" s="82"/>
    </row>
    <row r="37" spans="1:9" s="80" customFormat="1" ht="28.7" customHeight="1" x14ac:dyDescent="0.2">
      <c r="A37" s="14">
        <v>31</v>
      </c>
      <c r="B37" s="124" t="s">
        <v>660</v>
      </c>
      <c r="C37" s="125" t="s">
        <v>580</v>
      </c>
      <c r="D37" s="23"/>
      <c r="E37" s="28">
        <v>31</v>
      </c>
      <c r="H37" s="81"/>
      <c r="I37" s="82"/>
    </row>
    <row r="38" spans="1:9" s="80" customFormat="1" ht="28.7" customHeight="1" x14ac:dyDescent="0.2">
      <c r="A38" s="105">
        <v>32</v>
      </c>
      <c r="B38" s="124" t="s">
        <v>661</v>
      </c>
      <c r="C38" s="125" t="s">
        <v>582</v>
      </c>
      <c r="D38" s="120"/>
      <c r="E38" s="109">
        <v>32</v>
      </c>
      <c r="H38" s="81"/>
      <c r="I38" s="82"/>
    </row>
    <row r="39" spans="1:9" s="80" customFormat="1" ht="28.7" customHeight="1" x14ac:dyDescent="0.2">
      <c r="A39" s="14">
        <v>33</v>
      </c>
      <c r="B39" s="124" t="s">
        <v>662</v>
      </c>
      <c r="C39" s="125" t="s">
        <v>584</v>
      </c>
      <c r="D39" s="23"/>
      <c r="E39" s="28">
        <v>33</v>
      </c>
      <c r="H39" s="81"/>
      <c r="I39" s="82"/>
    </row>
    <row r="40" spans="1:9" s="80" customFormat="1" ht="28.7" customHeight="1" x14ac:dyDescent="0.2">
      <c r="A40" s="14">
        <v>34</v>
      </c>
      <c r="B40" s="124" t="s">
        <v>663</v>
      </c>
      <c r="C40" s="125" t="s">
        <v>586</v>
      </c>
      <c r="D40" s="23"/>
      <c r="E40" s="34">
        <v>34</v>
      </c>
      <c r="H40" s="81"/>
      <c r="I40" s="82"/>
    </row>
    <row r="41" spans="1:9" s="80" customFormat="1" ht="28.7" customHeight="1" x14ac:dyDescent="0.2">
      <c r="A41" s="14">
        <v>35</v>
      </c>
      <c r="B41" s="124" t="s">
        <v>664</v>
      </c>
      <c r="C41" s="125" t="s">
        <v>642</v>
      </c>
      <c r="D41" s="23"/>
      <c r="E41" s="28">
        <v>35</v>
      </c>
      <c r="H41" s="81"/>
      <c r="I41" s="82"/>
    </row>
    <row r="42" spans="1:9" s="80" customFormat="1" ht="28.7" customHeight="1" thickBot="1" x14ac:dyDescent="0.25">
      <c r="A42" s="89">
        <v>36</v>
      </c>
      <c r="B42" s="246" t="s">
        <v>665</v>
      </c>
      <c r="C42" s="247" t="s">
        <v>644</v>
      </c>
      <c r="D42" s="93"/>
      <c r="E42" s="90">
        <v>36</v>
      </c>
      <c r="H42" s="81"/>
      <c r="I42" s="82"/>
    </row>
    <row r="43" spans="1:9" ht="14.25" x14ac:dyDescent="0.2">
      <c r="E43" s="76"/>
    </row>
    <row r="44" spans="1:9" ht="14.25" x14ac:dyDescent="0.2">
      <c r="E44" s="111" t="s">
        <v>393</v>
      </c>
    </row>
    <row r="45" spans="1:9" ht="15" x14ac:dyDescent="0.2">
      <c r="E45" s="67" t="s">
        <v>5</v>
      </c>
    </row>
    <row r="46" spans="1:9" ht="15" x14ac:dyDescent="0.2">
      <c r="E46" s="67" t="s">
        <v>202</v>
      </c>
    </row>
    <row r="47" spans="1:9" ht="15" x14ac:dyDescent="0.2">
      <c r="E47" s="67"/>
    </row>
    <row r="48" spans="1:9" x14ac:dyDescent="0.2">
      <c r="E48" s="80"/>
    </row>
    <row r="50" spans="5:5" ht="15" x14ac:dyDescent="0.2">
      <c r="E50" s="85" t="s">
        <v>707</v>
      </c>
    </row>
    <row r="51" spans="5:5" ht="15" x14ac:dyDescent="0.2">
      <c r="E51" s="67" t="s">
        <v>705</v>
      </c>
    </row>
  </sheetData>
  <mergeCells count="4">
    <mergeCell ref="A1:E1"/>
    <mergeCell ref="F1:I1"/>
    <mergeCell ref="A2:E2"/>
    <mergeCell ref="F2:I2"/>
  </mergeCells>
  <printOptions horizontalCentered="1"/>
  <pageMargins left="0.405511811" right="0.20866141699999999" top="0.56496062999999996" bottom="0.81496062999999996" header="0.15748031496063" footer="0.196850393700787"/>
  <pageSetup paperSize="9" scale="85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Layout" zoomScaleSheetLayoutView="75" workbookViewId="0">
      <selection activeCell="A2" sqref="A2:E2"/>
    </sheetView>
  </sheetViews>
  <sheetFormatPr defaultRowHeight="12.75" x14ac:dyDescent="0.2"/>
  <cols>
    <col min="1" max="1" width="5.140625" style="71" customWidth="1"/>
    <col min="2" max="2" width="26.42578125" style="71" customWidth="1"/>
    <col min="3" max="3" width="19.85546875" style="71" customWidth="1"/>
    <col min="4" max="4" width="26.140625" style="71" customWidth="1"/>
    <col min="5" max="5" width="32.7109375" style="71" customWidth="1"/>
    <col min="6" max="6" width="9" style="71" customWidth="1"/>
    <col min="7" max="7" width="26.140625" style="71" customWidth="1"/>
    <col min="8" max="8" width="19.140625" style="71" customWidth="1"/>
    <col min="9" max="9" width="21.28515625" style="71" customWidth="1"/>
    <col min="10" max="16384" width="9.140625" style="71"/>
  </cols>
  <sheetData>
    <row r="1" spans="1:9" ht="18" x14ac:dyDescent="0.2">
      <c r="A1" s="262" t="s">
        <v>908</v>
      </c>
      <c r="B1" s="262"/>
      <c r="C1" s="262"/>
      <c r="D1" s="262"/>
      <c r="E1" s="262"/>
      <c r="F1" s="261"/>
      <c r="G1" s="261"/>
      <c r="H1" s="261"/>
      <c r="I1" s="261"/>
    </row>
    <row r="2" spans="1:9" ht="18" x14ac:dyDescent="0.2">
      <c r="A2" s="262" t="s">
        <v>3</v>
      </c>
      <c r="B2" s="262"/>
      <c r="C2" s="262"/>
      <c r="D2" s="262"/>
      <c r="E2" s="262"/>
      <c r="F2" s="261"/>
      <c r="G2" s="261"/>
      <c r="H2" s="261"/>
      <c r="I2" s="261"/>
    </row>
    <row r="3" spans="1:9" ht="14.25" x14ac:dyDescent="0.2">
      <c r="A3" s="72"/>
      <c r="B3" s="72"/>
      <c r="C3" s="72"/>
      <c r="D3" s="72"/>
      <c r="F3" s="13"/>
      <c r="G3" s="13"/>
      <c r="H3" s="13"/>
      <c r="I3" s="13"/>
    </row>
    <row r="4" spans="1:9" ht="18" x14ac:dyDescent="0.2">
      <c r="A4" s="73" t="s">
        <v>487</v>
      </c>
      <c r="B4" s="73"/>
      <c r="C4" s="74"/>
      <c r="D4" s="74"/>
      <c r="F4" s="75"/>
      <c r="G4" s="75"/>
      <c r="H4" s="76"/>
      <c r="I4" s="76"/>
    </row>
    <row r="5" spans="1:9" ht="18.75" thickBot="1" x14ac:dyDescent="0.25">
      <c r="A5" s="73"/>
      <c r="B5" s="73"/>
      <c r="C5" s="74"/>
      <c r="D5" s="74"/>
      <c r="F5" s="75"/>
      <c r="G5" s="75"/>
      <c r="H5" s="76"/>
      <c r="I5" s="76"/>
    </row>
    <row r="6" spans="1:9" ht="24.95" customHeight="1" thickBot="1" x14ac:dyDescent="0.25">
      <c r="A6" s="8" t="s">
        <v>0</v>
      </c>
      <c r="B6" s="9" t="s">
        <v>1</v>
      </c>
      <c r="C6" s="9" t="s">
        <v>15</v>
      </c>
      <c r="D6" s="9" t="s">
        <v>48</v>
      </c>
      <c r="E6" s="10" t="s">
        <v>46</v>
      </c>
      <c r="F6" s="12"/>
      <c r="G6" s="12"/>
      <c r="H6" s="12"/>
      <c r="I6" s="12"/>
    </row>
    <row r="7" spans="1:9" ht="28.7" customHeight="1" thickTop="1" x14ac:dyDescent="0.2">
      <c r="A7" s="14">
        <v>1</v>
      </c>
      <c r="B7" s="115" t="s">
        <v>400</v>
      </c>
      <c r="C7" s="158" t="s">
        <v>412</v>
      </c>
      <c r="D7" s="24"/>
      <c r="E7" s="53">
        <v>1</v>
      </c>
      <c r="F7" s="13"/>
      <c r="G7" s="32"/>
      <c r="H7" s="77"/>
      <c r="I7" s="13"/>
    </row>
    <row r="8" spans="1:9" ht="28.7" customHeight="1" x14ac:dyDescent="0.2">
      <c r="A8" s="14">
        <v>2</v>
      </c>
      <c r="B8" s="159" t="s">
        <v>401</v>
      </c>
      <c r="C8" s="160" t="s">
        <v>413</v>
      </c>
      <c r="D8" s="24"/>
      <c r="E8" s="34">
        <v>2</v>
      </c>
      <c r="F8" s="13"/>
      <c r="G8" s="32"/>
      <c r="H8" s="77"/>
      <c r="I8" s="13"/>
    </row>
    <row r="9" spans="1:9" ht="28.7" customHeight="1" x14ac:dyDescent="0.2">
      <c r="A9" s="14">
        <v>3</v>
      </c>
      <c r="B9" s="115" t="s">
        <v>488</v>
      </c>
      <c r="C9" s="41" t="s">
        <v>504</v>
      </c>
      <c r="D9" s="23"/>
      <c r="E9" s="28">
        <v>3</v>
      </c>
      <c r="F9" s="13"/>
      <c r="G9" s="78"/>
      <c r="H9" s="79"/>
      <c r="I9" s="13"/>
    </row>
    <row r="10" spans="1:9" ht="28.7" customHeight="1" x14ac:dyDescent="0.2">
      <c r="A10" s="14">
        <v>4</v>
      </c>
      <c r="B10" s="115" t="s">
        <v>489</v>
      </c>
      <c r="C10" s="41" t="s">
        <v>505</v>
      </c>
      <c r="D10" s="24"/>
      <c r="E10" s="34">
        <v>4</v>
      </c>
      <c r="F10" s="13"/>
      <c r="G10" s="76"/>
      <c r="H10" s="13"/>
      <c r="I10" s="68"/>
    </row>
    <row r="11" spans="1:9" ht="28.7" customHeight="1" x14ac:dyDescent="0.2">
      <c r="A11" s="14">
        <v>5</v>
      </c>
      <c r="B11" s="115" t="s">
        <v>490</v>
      </c>
      <c r="C11" s="41" t="s">
        <v>506</v>
      </c>
      <c r="D11" s="24"/>
      <c r="E11" s="28">
        <v>5</v>
      </c>
      <c r="F11" s="13"/>
      <c r="G11" s="78"/>
      <c r="H11" s="79"/>
      <c r="I11" s="13"/>
    </row>
    <row r="12" spans="1:9" s="80" customFormat="1" ht="28.7" customHeight="1" x14ac:dyDescent="0.2">
      <c r="A12" s="14">
        <v>6</v>
      </c>
      <c r="B12" s="115" t="s">
        <v>491</v>
      </c>
      <c r="C12" s="41" t="s">
        <v>507</v>
      </c>
      <c r="D12" s="24"/>
      <c r="E12" s="34">
        <v>6</v>
      </c>
      <c r="F12" s="13"/>
      <c r="G12" s="78"/>
      <c r="H12" s="79"/>
      <c r="I12" s="68"/>
    </row>
    <row r="13" spans="1:9" s="80" customFormat="1" ht="28.7" customHeight="1" x14ac:dyDescent="0.2">
      <c r="A13" s="14">
        <v>7</v>
      </c>
      <c r="B13" s="115" t="s">
        <v>492</v>
      </c>
      <c r="C13" s="41" t="s">
        <v>508</v>
      </c>
      <c r="D13" s="24"/>
      <c r="E13" s="28">
        <v>7</v>
      </c>
      <c r="F13" s="13"/>
      <c r="G13" s="78"/>
      <c r="H13" s="79"/>
      <c r="I13" s="68"/>
    </row>
    <row r="14" spans="1:9" s="80" customFormat="1" ht="28.7" customHeight="1" x14ac:dyDescent="0.2">
      <c r="A14" s="14">
        <v>8</v>
      </c>
      <c r="B14" s="115" t="s">
        <v>493</v>
      </c>
      <c r="C14" s="41" t="s">
        <v>509</v>
      </c>
      <c r="D14" s="24"/>
      <c r="E14" s="34">
        <v>8</v>
      </c>
      <c r="F14" s="13"/>
      <c r="G14" s="78"/>
      <c r="H14" s="79"/>
      <c r="I14" s="68"/>
    </row>
    <row r="15" spans="1:9" s="80" customFormat="1" ht="28.7" customHeight="1" x14ac:dyDescent="0.2">
      <c r="A15" s="14">
        <v>9</v>
      </c>
      <c r="B15" s="115" t="s">
        <v>494</v>
      </c>
      <c r="C15" s="41" t="s">
        <v>510</v>
      </c>
      <c r="D15" s="24"/>
      <c r="E15" s="28">
        <v>9</v>
      </c>
      <c r="F15" s="13"/>
      <c r="G15" s="78"/>
      <c r="H15" s="79"/>
      <c r="I15" s="68"/>
    </row>
    <row r="16" spans="1:9" s="80" customFormat="1" ht="28.7" customHeight="1" x14ac:dyDescent="0.2">
      <c r="A16" s="14">
        <v>10</v>
      </c>
      <c r="B16" s="115" t="s">
        <v>495</v>
      </c>
      <c r="C16" s="41" t="s">
        <v>511</v>
      </c>
      <c r="D16" s="24"/>
      <c r="E16" s="34">
        <v>10</v>
      </c>
      <c r="F16" s="13"/>
      <c r="G16" s="78"/>
      <c r="H16" s="79"/>
      <c r="I16" s="13"/>
    </row>
    <row r="17" spans="1:9" s="80" customFormat="1" ht="28.7" customHeight="1" x14ac:dyDescent="0.2">
      <c r="A17" s="14">
        <v>11</v>
      </c>
      <c r="B17" s="115" t="s">
        <v>496</v>
      </c>
      <c r="C17" s="41" t="s">
        <v>512</v>
      </c>
      <c r="D17" s="24"/>
      <c r="E17" s="28">
        <v>11</v>
      </c>
      <c r="F17" s="13"/>
      <c r="G17" s="78"/>
      <c r="H17" s="79"/>
      <c r="I17" s="13"/>
    </row>
    <row r="18" spans="1:9" s="80" customFormat="1" ht="28.7" customHeight="1" x14ac:dyDescent="0.2">
      <c r="A18" s="14">
        <v>12</v>
      </c>
      <c r="B18" s="115" t="s">
        <v>497</v>
      </c>
      <c r="C18" s="41" t="s">
        <v>513</v>
      </c>
      <c r="D18" s="24"/>
      <c r="E18" s="34">
        <v>12</v>
      </c>
      <c r="F18" s="13"/>
      <c r="H18" s="81"/>
      <c r="I18" s="81"/>
    </row>
    <row r="19" spans="1:9" s="80" customFormat="1" ht="28.7" customHeight="1" x14ac:dyDescent="0.2">
      <c r="A19" s="14">
        <v>13</v>
      </c>
      <c r="B19" s="115" t="s">
        <v>498</v>
      </c>
      <c r="C19" s="41" t="s">
        <v>514</v>
      </c>
      <c r="D19" s="23"/>
      <c r="E19" s="28">
        <v>13</v>
      </c>
      <c r="H19" s="81"/>
      <c r="I19" s="82"/>
    </row>
    <row r="20" spans="1:9" s="80" customFormat="1" ht="28.7" customHeight="1" x14ac:dyDescent="0.2">
      <c r="A20" s="14">
        <v>14</v>
      </c>
      <c r="B20" s="115" t="s">
        <v>499</v>
      </c>
      <c r="C20" s="41" t="s">
        <v>515</v>
      </c>
      <c r="D20" s="23"/>
      <c r="E20" s="34">
        <v>14</v>
      </c>
      <c r="H20" s="81"/>
      <c r="I20" s="82"/>
    </row>
    <row r="21" spans="1:9" s="80" customFormat="1" ht="28.7" customHeight="1" x14ac:dyDescent="0.2">
      <c r="A21" s="14">
        <v>15</v>
      </c>
      <c r="B21" s="115" t="s">
        <v>500</v>
      </c>
      <c r="C21" s="41" t="s">
        <v>516</v>
      </c>
      <c r="D21" s="23"/>
      <c r="E21" s="28">
        <v>15</v>
      </c>
      <c r="H21" s="81"/>
      <c r="I21" s="82"/>
    </row>
    <row r="22" spans="1:9" s="80" customFormat="1" ht="28.7" customHeight="1" x14ac:dyDescent="0.2">
      <c r="A22" s="14">
        <v>16</v>
      </c>
      <c r="B22" s="115" t="s">
        <v>501</v>
      </c>
      <c r="C22" s="41" t="s">
        <v>517</v>
      </c>
      <c r="D22" s="23"/>
      <c r="E22" s="34">
        <v>16</v>
      </c>
      <c r="H22" s="81"/>
      <c r="I22" s="82"/>
    </row>
    <row r="23" spans="1:9" s="80" customFormat="1" ht="28.7" customHeight="1" x14ac:dyDescent="0.2">
      <c r="A23" s="14">
        <v>17</v>
      </c>
      <c r="B23" s="115" t="s">
        <v>502</v>
      </c>
      <c r="C23" s="41" t="s">
        <v>518</v>
      </c>
      <c r="D23" s="23"/>
      <c r="E23" s="28">
        <v>17</v>
      </c>
      <c r="I23" s="82"/>
    </row>
    <row r="24" spans="1:9" s="80" customFormat="1" ht="28.7" customHeight="1" x14ac:dyDescent="0.2">
      <c r="A24" s="14">
        <v>18</v>
      </c>
      <c r="B24" s="6" t="s">
        <v>729</v>
      </c>
      <c r="C24" s="171" t="s">
        <v>730</v>
      </c>
      <c r="D24" s="23"/>
      <c r="E24" s="34">
        <v>18</v>
      </c>
      <c r="I24" s="82"/>
    </row>
    <row r="25" spans="1:9" s="80" customFormat="1" ht="28.7" customHeight="1" x14ac:dyDescent="0.2">
      <c r="A25" s="14">
        <v>19</v>
      </c>
      <c r="B25" s="186" t="s">
        <v>503</v>
      </c>
      <c r="C25" s="187" t="s">
        <v>519</v>
      </c>
      <c r="D25" s="23"/>
      <c r="E25" s="28">
        <v>19</v>
      </c>
      <c r="I25" s="82"/>
    </row>
    <row r="26" spans="1:9" s="80" customFormat="1" ht="28.7" customHeight="1" x14ac:dyDescent="0.2">
      <c r="A26" s="14">
        <v>20</v>
      </c>
      <c r="B26" s="149" t="s">
        <v>701</v>
      </c>
      <c r="C26" s="182" t="s">
        <v>553</v>
      </c>
      <c r="D26" s="23"/>
      <c r="E26" s="34">
        <v>20</v>
      </c>
      <c r="I26" s="82"/>
    </row>
    <row r="27" spans="1:9" s="80" customFormat="1" ht="28.7" customHeight="1" x14ac:dyDescent="0.2">
      <c r="A27" s="14">
        <v>21</v>
      </c>
      <c r="B27" s="170" t="s">
        <v>700</v>
      </c>
      <c r="C27" s="171" t="s">
        <v>554</v>
      </c>
      <c r="D27" s="23"/>
      <c r="E27" s="28">
        <v>21</v>
      </c>
      <c r="I27" s="82"/>
    </row>
    <row r="28" spans="1:9" s="80" customFormat="1" ht="28.7" customHeight="1" x14ac:dyDescent="0.2">
      <c r="A28" s="14">
        <v>22</v>
      </c>
      <c r="B28" s="170" t="s">
        <v>685</v>
      </c>
      <c r="C28" s="171" t="s">
        <v>622</v>
      </c>
      <c r="D28" s="23"/>
      <c r="E28" s="34">
        <v>22</v>
      </c>
      <c r="I28" s="82"/>
    </row>
    <row r="29" spans="1:9" s="80" customFormat="1" ht="28.7" customHeight="1" x14ac:dyDescent="0.2">
      <c r="A29" s="14">
        <v>23</v>
      </c>
      <c r="B29" s="170" t="s">
        <v>686</v>
      </c>
      <c r="C29" s="171" t="s">
        <v>556</v>
      </c>
      <c r="D29" s="23"/>
      <c r="E29" s="28">
        <v>23</v>
      </c>
      <c r="I29" s="82"/>
    </row>
    <row r="30" spans="1:9" s="80" customFormat="1" ht="28.7" customHeight="1" x14ac:dyDescent="0.2">
      <c r="A30" s="14">
        <v>24</v>
      </c>
      <c r="B30" s="170" t="s">
        <v>688</v>
      </c>
      <c r="C30" s="171" t="s">
        <v>558</v>
      </c>
      <c r="D30" s="23"/>
      <c r="E30" s="34">
        <v>24</v>
      </c>
      <c r="I30" s="82"/>
    </row>
    <row r="31" spans="1:9" s="80" customFormat="1" ht="28.7" customHeight="1" x14ac:dyDescent="0.2">
      <c r="A31" s="14">
        <v>25</v>
      </c>
      <c r="B31" s="170" t="s">
        <v>690</v>
      </c>
      <c r="C31" s="171" t="s">
        <v>630</v>
      </c>
      <c r="D31" s="23"/>
      <c r="E31" s="28">
        <v>25</v>
      </c>
      <c r="I31" s="82"/>
    </row>
    <row r="32" spans="1:9" s="80" customFormat="1" ht="28.7" customHeight="1" x14ac:dyDescent="0.2">
      <c r="A32" s="14">
        <v>26</v>
      </c>
      <c r="B32" s="170" t="s">
        <v>691</v>
      </c>
      <c r="C32" s="171" t="s">
        <v>632</v>
      </c>
      <c r="D32" s="23"/>
      <c r="E32" s="34">
        <v>26</v>
      </c>
      <c r="I32" s="82"/>
    </row>
    <row r="33" spans="1:9" s="80" customFormat="1" ht="28.7" customHeight="1" x14ac:dyDescent="0.2">
      <c r="A33" s="14">
        <v>27</v>
      </c>
      <c r="B33" s="170" t="s">
        <v>695</v>
      </c>
      <c r="C33" s="171" t="s">
        <v>634</v>
      </c>
      <c r="D33" s="23"/>
      <c r="E33" s="28">
        <v>27</v>
      </c>
      <c r="I33" s="82"/>
    </row>
    <row r="34" spans="1:9" s="80" customFormat="1" ht="28.7" customHeight="1" x14ac:dyDescent="0.2">
      <c r="A34" s="14">
        <v>28</v>
      </c>
      <c r="B34" s="170" t="s">
        <v>697</v>
      </c>
      <c r="C34" s="171" t="s">
        <v>568</v>
      </c>
      <c r="D34" s="23"/>
      <c r="E34" s="34">
        <v>28</v>
      </c>
      <c r="I34" s="82"/>
    </row>
    <row r="35" spans="1:9" s="80" customFormat="1" ht="28.7" customHeight="1" x14ac:dyDescent="0.2">
      <c r="A35" s="14">
        <v>29</v>
      </c>
      <c r="B35" s="115" t="s">
        <v>666</v>
      </c>
      <c r="C35" s="171" t="s">
        <v>588</v>
      </c>
      <c r="D35" s="23"/>
      <c r="E35" s="28">
        <v>29</v>
      </c>
      <c r="H35" s="81"/>
      <c r="I35" s="82"/>
    </row>
    <row r="36" spans="1:9" s="80" customFormat="1" ht="28.7" customHeight="1" x14ac:dyDescent="0.2">
      <c r="A36" s="96">
        <v>30</v>
      </c>
      <c r="B36" s="115" t="s">
        <v>667</v>
      </c>
      <c r="C36" s="171" t="s">
        <v>590</v>
      </c>
      <c r="D36" s="97"/>
      <c r="E36" s="98">
        <v>30</v>
      </c>
      <c r="H36" s="81"/>
      <c r="I36" s="82"/>
    </row>
    <row r="37" spans="1:9" s="80" customFormat="1" ht="28.7" customHeight="1" x14ac:dyDescent="0.2">
      <c r="A37" s="14">
        <v>31</v>
      </c>
      <c r="B37" s="115" t="s">
        <v>668</v>
      </c>
      <c r="C37" s="171" t="s">
        <v>646</v>
      </c>
      <c r="D37" s="23"/>
      <c r="E37" s="28">
        <v>31</v>
      </c>
      <c r="H37" s="81"/>
      <c r="I37" s="82"/>
    </row>
    <row r="38" spans="1:9" s="80" customFormat="1" ht="28.7" customHeight="1" x14ac:dyDescent="0.2">
      <c r="A38" s="105">
        <v>32</v>
      </c>
      <c r="B38" s="115" t="s">
        <v>674</v>
      </c>
      <c r="C38" s="171" t="s">
        <v>592</v>
      </c>
      <c r="D38" s="120"/>
      <c r="E38" s="109">
        <v>32</v>
      </c>
      <c r="H38" s="81"/>
      <c r="I38" s="82"/>
    </row>
    <row r="39" spans="1:9" s="80" customFormat="1" ht="28.7" customHeight="1" x14ac:dyDescent="0.2">
      <c r="A39" s="14">
        <v>33</v>
      </c>
      <c r="B39" s="115" t="s">
        <v>669</v>
      </c>
      <c r="C39" s="171" t="s">
        <v>596</v>
      </c>
      <c r="D39" s="23"/>
      <c r="E39" s="28">
        <v>33</v>
      </c>
      <c r="H39" s="81"/>
      <c r="I39" s="82"/>
    </row>
    <row r="40" spans="1:9" s="80" customFormat="1" ht="28.7" customHeight="1" x14ac:dyDescent="0.2">
      <c r="A40" s="14">
        <v>34</v>
      </c>
      <c r="B40" s="115" t="s">
        <v>670</v>
      </c>
      <c r="C40" s="171" t="s">
        <v>648</v>
      </c>
      <c r="D40" s="23"/>
      <c r="E40" s="34">
        <v>34</v>
      </c>
      <c r="H40" s="81"/>
      <c r="I40" s="82"/>
    </row>
    <row r="41" spans="1:9" s="80" customFormat="1" ht="28.7" customHeight="1" x14ac:dyDescent="0.2">
      <c r="A41" s="14">
        <v>35</v>
      </c>
      <c r="B41" s="115" t="s">
        <v>671</v>
      </c>
      <c r="C41" s="171" t="s">
        <v>598</v>
      </c>
      <c r="D41" s="23"/>
      <c r="E41" s="28">
        <v>35</v>
      </c>
      <c r="H41" s="81"/>
      <c r="I41" s="82"/>
    </row>
    <row r="42" spans="1:9" ht="25.5" customHeight="1" x14ac:dyDescent="0.2">
      <c r="A42" s="158">
        <v>36</v>
      </c>
      <c r="B42" s="157" t="s">
        <v>672</v>
      </c>
      <c r="C42" s="171" t="s">
        <v>600</v>
      </c>
      <c r="D42" s="25"/>
      <c r="E42" s="70">
        <v>36</v>
      </c>
    </row>
    <row r="43" spans="1:9" ht="30.75" customHeight="1" thickBot="1" x14ac:dyDescent="0.25">
      <c r="A43" s="163">
        <v>37</v>
      </c>
      <c r="B43" s="188" t="s">
        <v>673</v>
      </c>
      <c r="C43" s="189" t="s">
        <v>602</v>
      </c>
      <c r="D43" s="116"/>
      <c r="E43" s="248" t="s">
        <v>922</v>
      </c>
    </row>
    <row r="44" spans="1:9" ht="23.25" customHeight="1" x14ac:dyDescent="0.2">
      <c r="A44" s="80"/>
      <c r="B44" s="80"/>
      <c r="C44" s="80"/>
      <c r="D44" s="80"/>
      <c r="E44" s="67"/>
    </row>
    <row r="45" spans="1:9" ht="21" customHeight="1" x14ac:dyDescent="0.2">
      <c r="A45" s="80"/>
      <c r="B45" s="80"/>
      <c r="C45" s="80"/>
      <c r="D45" s="80"/>
      <c r="E45" s="111" t="s">
        <v>393</v>
      </c>
    </row>
    <row r="46" spans="1:9" ht="24.75" customHeight="1" x14ac:dyDescent="0.2">
      <c r="A46" s="80"/>
      <c r="B46" s="80"/>
      <c r="C46" s="80"/>
      <c r="D46" s="80"/>
      <c r="E46" s="67" t="s">
        <v>5</v>
      </c>
    </row>
    <row r="47" spans="1:9" ht="15" x14ac:dyDescent="0.2">
      <c r="E47" s="67" t="s">
        <v>202</v>
      </c>
    </row>
    <row r="48" spans="1:9" ht="15" x14ac:dyDescent="0.2">
      <c r="E48" s="67"/>
    </row>
    <row r="49" spans="5:5" x14ac:dyDescent="0.2">
      <c r="E49" s="80"/>
    </row>
    <row r="51" spans="5:5" ht="15" x14ac:dyDescent="0.2">
      <c r="E51" s="85" t="s">
        <v>707</v>
      </c>
    </row>
    <row r="52" spans="5:5" ht="15" x14ac:dyDescent="0.2">
      <c r="E52" s="67" t="s">
        <v>705</v>
      </c>
    </row>
  </sheetData>
  <mergeCells count="4">
    <mergeCell ref="A1:E1"/>
    <mergeCell ref="F1:I1"/>
    <mergeCell ref="A2:E2"/>
    <mergeCell ref="F2:I2"/>
  </mergeCells>
  <printOptions horizontalCentered="1"/>
  <pageMargins left="0.49803149600000002" right="0.20866141699999999" top="0.56496062999999996" bottom="1.0649606300000001" header="0.15748031496063" footer="0.196850393700787"/>
  <pageSetup paperSize="9" scale="85" orientation="portrait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view="pageLayout" topLeftCell="A23" zoomScaleSheetLayoutView="75" workbookViewId="0">
      <selection activeCell="E39" sqref="E39"/>
    </sheetView>
  </sheetViews>
  <sheetFormatPr defaultRowHeight="12.75" x14ac:dyDescent="0.2"/>
  <cols>
    <col min="1" max="1" width="5.7109375" style="71" customWidth="1"/>
    <col min="2" max="2" width="27.5703125" style="71" customWidth="1"/>
    <col min="3" max="3" width="20.85546875" style="71" customWidth="1"/>
    <col min="4" max="4" width="30.85546875" style="71" customWidth="1"/>
    <col min="5" max="5" width="29.140625" style="71" customWidth="1"/>
    <col min="6" max="6" width="9" style="71" customWidth="1"/>
    <col min="7" max="7" width="26.140625" style="71" customWidth="1"/>
    <col min="8" max="8" width="19.140625" style="71" customWidth="1"/>
    <col min="9" max="9" width="21.28515625" style="71" customWidth="1"/>
    <col min="10" max="16384" width="9.140625" style="71"/>
  </cols>
  <sheetData>
    <row r="1" spans="1:9" ht="18" x14ac:dyDescent="0.2">
      <c r="A1" s="264" t="s">
        <v>923</v>
      </c>
      <c r="B1" s="264"/>
      <c r="C1" s="264"/>
      <c r="D1" s="264"/>
      <c r="E1" s="264"/>
      <c r="F1" s="261"/>
      <c r="G1" s="261"/>
      <c r="H1" s="261"/>
      <c r="I1" s="261"/>
    </row>
    <row r="2" spans="1:9" ht="18" x14ac:dyDescent="0.2">
      <c r="A2" s="262" t="s">
        <v>3</v>
      </c>
      <c r="B2" s="262"/>
      <c r="C2" s="262"/>
      <c r="D2" s="262"/>
      <c r="E2" s="262"/>
      <c r="F2" s="261"/>
      <c r="G2" s="261"/>
      <c r="H2" s="261"/>
      <c r="I2" s="261"/>
    </row>
    <row r="3" spans="1:9" ht="14.25" x14ac:dyDescent="0.2">
      <c r="A3" s="72"/>
      <c r="B3" s="72"/>
      <c r="C3" s="72"/>
      <c r="D3" s="72"/>
      <c r="F3" s="13"/>
      <c r="G3" s="13"/>
      <c r="H3" s="13"/>
      <c r="I3" s="13"/>
    </row>
    <row r="4" spans="1:9" ht="18" x14ac:dyDescent="0.2">
      <c r="A4" s="73" t="s">
        <v>703</v>
      </c>
      <c r="B4" s="73"/>
      <c r="C4" s="74"/>
      <c r="D4" s="74"/>
      <c r="F4" s="75"/>
      <c r="G4" s="75"/>
      <c r="H4" s="76"/>
      <c r="I4" s="76"/>
    </row>
    <row r="5" spans="1:9" ht="18.75" thickBot="1" x14ac:dyDescent="0.25">
      <c r="A5" s="73"/>
      <c r="B5" s="73"/>
      <c r="C5" s="74"/>
      <c r="D5" s="74"/>
      <c r="F5" s="75"/>
      <c r="G5" s="75"/>
      <c r="H5" s="76"/>
      <c r="I5" s="76"/>
    </row>
    <row r="6" spans="1:9" ht="24.95" customHeight="1" thickBot="1" x14ac:dyDescent="0.25">
      <c r="A6" s="8" t="s">
        <v>0</v>
      </c>
      <c r="B6" s="9" t="s">
        <v>1</v>
      </c>
      <c r="C6" s="9" t="s">
        <v>2</v>
      </c>
      <c r="D6" s="9" t="s">
        <v>48</v>
      </c>
      <c r="E6" s="10" t="s">
        <v>46</v>
      </c>
      <c r="F6" s="12"/>
      <c r="G6" s="12"/>
      <c r="H6" s="12"/>
      <c r="I6" s="12"/>
    </row>
    <row r="7" spans="1:9" ht="28.7" customHeight="1" thickTop="1" x14ac:dyDescent="0.2">
      <c r="A7" s="14">
        <v>1</v>
      </c>
      <c r="B7" s="115" t="s">
        <v>396</v>
      </c>
      <c r="C7" s="158" t="s">
        <v>408</v>
      </c>
      <c r="D7" s="24"/>
      <c r="E7" s="53">
        <v>1</v>
      </c>
      <c r="F7" s="13"/>
      <c r="G7" s="32"/>
      <c r="H7" s="77"/>
      <c r="I7" s="13"/>
    </row>
    <row r="8" spans="1:9" ht="28.7" customHeight="1" x14ac:dyDescent="0.2">
      <c r="A8" s="14">
        <f>A7+1</f>
        <v>2</v>
      </c>
      <c r="B8" s="115" t="s">
        <v>398</v>
      </c>
      <c r="C8" s="158" t="s">
        <v>410</v>
      </c>
      <c r="D8" s="24"/>
      <c r="E8" s="34">
        <v>2</v>
      </c>
      <c r="F8" s="13"/>
      <c r="G8" s="32"/>
      <c r="H8" s="77"/>
      <c r="I8" s="13"/>
    </row>
    <row r="9" spans="1:9" ht="28.7" customHeight="1" x14ac:dyDescent="0.2">
      <c r="A9" s="14">
        <f t="shared" ref="A9:A45" si="0">A8+1</f>
        <v>3</v>
      </c>
      <c r="B9" s="115" t="s">
        <v>399</v>
      </c>
      <c r="C9" s="158" t="s">
        <v>411</v>
      </c>
      <c r="D9" s="23"/>
      <c r="E9" s="28">
        <v>3</v>
      </c>
      <c r="F9" s="13"/>
      <c r="I9" s="13"/>
    </row>
    <row r="10" spans="1:9" ht="28.7" customHeight="1" x14ac:dyDescent="0.2">
      <c r="A10" s="14">
        <f t="shared" si="0"/>
        <v>4</v>
      </c>
      <c r="B10" s="154" t="s">
        <v>756</v>
      </c>
      <c r="C10" s="167" t="s">
        <v>757</v>
      </c>
      <c r="D10" s="24"/>
      <c r="E10" s="34">
        <v>4</v>
      </c>
      <c r="F10" s="13"/>
      <c r="I10" s="68"/>
    </row>
    <row r="11" spans="1:9" ht="28.7" customHeight="1" x14ac:dyDescent="0.2">
      <c r="A11" s="14">
        <f t="shared" si="0"/>
        <v>5</v>
      </c>
      <c r="B11" s="157" t="s">
        <v>758</v>
      </c>
      <c r="C11" s="167" t="s">
        <v>759</v>
      </c>
      <c r="D11" s="24"/>
      <c r="E11" s="28">
        <v>5</v>
      </c>
      <c r="F11" s="13"/>
      <c r="I11" s="13"/>
    </row>
    <row r="12" spans="1:9" s="80" customFormat="1" ht="28.7" customHeight="1" x14ac:dyDescent="0.2">
      <c r="A12" s="14">
        <f t="shared" si="0"/>
        <v>6</v>
      </c>
      <c r="B12" s="157" t="s">
        <v>760</v>
      </c>
      <c r="C12" s="167" t="s">
        <v>761</v>
      </c>
      <c r="D12" s="24"/>
      <c r="E12" s="34">
        <v>6</v>
      </c>
      <c r="F12" s="13"/>
      <c r="I12" s="68"/>
    </row>
    <row r="13" spans="1:9" s="80" customFormat="1" ht="28.7" customHeight="1" x14ac:dyDescent="0.2">
      <c r="A13" s="14">
        <f t="shared" si="0"/>
        <v>7</v>
      </c>
      <c r="B13" s="157" t="s">
        <v>779</v>
      </c>
      <c r="C13" s="167" t="s">
        <v>762</v>
      </c>
      <c r="D13" s="24"/>
      <c r="E13" s="28">
        <v>7</v>
      </c>
      <c r="F13" s="13"/>
      <c r="I13" s="68"/>
    </row>
    <row r="14" spans="1:9" s="80" customFormat="1" ht="28.7" customHeight="1" x14ac:dyDescent="0.2">
      <c r="A14" s="14">
        <f t="shared" si="0"/>
        <v>8</v>
      </c>
      <c r="B14" s="157" t="s">
        <v>780</v>
      </c>
      <c r="C14" s="167" t="s">
        <v>763</v>
      </c>
      <c r="D14" s="24"/>
      <c r="E14" s="34">
        <v>8</v>
      </c>
      <c r="F14" s="13"/>
      <c r="I14" s="68"/>
    </row>
    <row r="15" spans="1:9" s="80" customFormat="1" ht="28.7" customHeight="1" x14ac:dyDescent="0.2">
      <c r="A15" s="14">
        <f t="shared" si="0"/>
        <v>9</v>
      </c>
      <c r="B15" s="157" t="s">
        <v>781</v>
      </c>
      <c r="C15" s="167" t="s">
        <v>764</v>
      </c>
      <c r="D15" s="24"/>
      <c r="E15" s="28">
        <v>9</v>
      </c>
      <c r="F15" s="13"/>
      <c r="I15" s="68"/>
    </row>
    <row r="16" spans="1:9" s="80" customFormat="1" ht="28.7" customHeight="1" x14ac:dyDescent="0.2">
      <c r="A16" s="14">
        <f t="shared" si="0"/>
        <v>10</v>
      </c>
      <c r="B16" s="157" t="s">
        <v>782</v>
      </c>
      <c r="C16" s="167" t="s">
        <v>765</v>
      </c>
      <c r="D16" s="24"/>
      <c r="E16" s="34">
        <v>10</v>
      </c>
      <c r="F16" s="13"/>
      <c r="I16" s="13"/>
    </row>
    <row r="17" spans="1:9" s="80" customFormat="1" ht="28.7" customHeight="1" x14ac:dyDescent="0.2">
      <c r="A17" s="14">
        <f t="shared" si="0"/>
        <v>11</v>
      </c>
      <c r="B17" s="115" t="s">
        <v>783</v>
      </c>
      <c r="C17" s="167" t="s">
        <v>766</v>
      </c>
      <c r="D17" s="24"/>
      <c r="E17" s="28">
        <v>11</v>
      </c>
      <c r="F17" s="13"/>
      <c r="I17" s="13"/>
    </row>
    <row r="18" spans="1:9" s="80" customFormat="1" ht="28.7" customHeight="1" x14ac:dyDescent="0.2">
      <c r="A18" s="14">
        <f t="shared" si="0"/>
        <v>12</v>
      </c>
      <c r="B18" s="115" t="s">
        <v>784</v>
      </c>
      <c r="C18" s="167" t="s">
        <v>767</v>
      </c>
      <c r="D18" s="24"/>
      <c r="E18" s="34">
        <v>12</v>
      </c>
      <c r="F18" s="13"/>
      <c r="H18" s="81"/>
      <c r="I18" s="81"/>
    </row>
    <row r="19" spans="1:9" s="80" customFormat="1" ht="28.7" customHeight="1" x14ac:dyDescent="0.2">
      <c r="A19" s="14">
        <f t="shared" si="0"/>
        <v>13</v>
      </c>
      <c r="B19" s="115" t="s">
        <v>785</v>
      </c>
      <c r="C19" s="167" t="s">
        <v>768</v>
      </c>
      <c r="D19" s="23"/>
      <c r="E19" s="28">
        <v>13</v>
      </c>
      <c r="H19" s="81"/>
      <c r="I19" s="82"/>
    </row>
    <row r="20" spans="1:9" s="80" customFormat="1" ht="28.7" customHeight="1" x14ac:dyDescent="0.2">
      <c r="A20" s="14">
        <f t="shared" si="0"/>
        <v>14</v>
      </c>
      <c r="B20" s="115" t="s">
        <v>786</v>
      </c>
      <c r="C20" s="167" t="s">
        <v>769</v>
      </c>
      <c r="D20" s="23"/>
      <c r="E20" s="34">
        <v>14</v>
      </c>
      <c r="H20" s="81"/>
      <c r="I20" s="82"/>
    </row>
    <row r="21" spans="1:9" s="80" customFormat="1" ht="28.7" customHeight="1" x14ac:dyDescent="0.2">
      <c r="A21" s="14">
        <f t="shared" si="0"/>
        <v>15</v>
      </c>
      <c r="B21" s="164" t="s">
        <v>787</v>
      </c>
      <c r="C21" s="167" t="s">
        <v>770</v>
      </c>
      <c r="D21" s="23"/>
      <c r="E21" s="28">
        <v>15</v>
      </c>
      <c r="H21" s="81"/>
      <c r="I21" s="82"/>
    </row>
    <row r="22" spans="1:9" s="80" customFormat="1" ht="28.7" customHeight="1" x14ac:dyDescent="0.2">
      <c r="A22" s="14">
        <f t="shared" si="0"/>
        <v>16</v>
      </c>
      <c r="B22" s="164" t="s">
        <v>788</v>
      </c>
      <c r="C22" s="167" t="s">
        <v>771</v>
      </c>
      <c r="D22" s="23"/>
      <c r="E22" s="34">
        <v>16</v>
      </c>
      <c r="H22" s="81"/>
      <c r="I22" s="82"/>
    </row>
    <row r="23" spans="1:9" s="80" customFormat="1" ht="28.7" customHeight="1" x14ac:dyDescent="0.2">
      <c r="A23" s="14">
        <f t="shared" si="0"/>
        <v>17</v>
      </c>
      <c r="B23" s="192" t="s">
        <v>789</v>
      </c>
      <c r="C23" s="167" t="s">
        <v>772</v>
      </c>
      <c r="D23" s="23"/>
      <c r="E23" s="28">
        <v>17</v>
      </c>
      <c r="H23" s="81"/>
      <c r="I23" s="82"/>
    </row>
    <row r="24" spans="1:9" s="80" customFormat="1" ht="28.7" customHeight="1" x14ac:dyDescent="0.2">
      <c r="A24" s="14">
        <f t="shared" si="0"/>
        <v>18</v>
      </c>
      <c r="B24" s="164" t="s">
        <v>790</v>
      </c>
      <c r="C24" s="167" t="s">
        <v>773</v>
      </c>
      <c r="D24" s="23"/>
      <c r="E24" s="34">
        <v>18</v>
      </c>
      <c r="H24" s="81"/>
      <c r="I24" s="82"/>
    </row>
    <row r="25" spans="1:9" s="80" customFormat="1" ht="28.7" customHeight="1" x14ac:dyDescent="0.2">
      <c r="A25" s="14">
        <f t="shared" si="0"/>
        <v>19</v>
      </c>
      <c r="B25" s="157" t="s">
        <v>791</v>
      </c>
      <c r="C25" s="167" t="s">
        <v>774</v>
      </c>
      <c r="D25" s="23"/>
      <c r="E25" s="28">
        <v>19</v>
      </c>
      <c r="H25" s="81"/>
      <c r="I25" s="82"/>
    </row>
    <row r="26" spans="1:9" s="80" customFormat="1" ht="28.7" customHeight="1" x14ac:dyDescent="0.2">
      <c r="A26" s="14">
        <f t="shared" si="0"/>
        <v>20</v>
      </c>
      <c r="B26" s="157" t="s">
        <v>792</v>
      </c>
      <c r="C26" s="167" t="s">
        <v>775</v>
      </c>
      <c r="D26" s="23"/>
      <c r="E26" s="34">
        <v>20</v>
      </c>
      <c r="H26" s="81"/>
      <c r="I26" s="82"/>
    </row>
    <row r="27" spans="1:9" s="80" customFormat="1" ht="28.7" customHeight="1" x14ac:dyDescent="0.2">
      <c r="A27" s="14">
        <f t="shared" si="0"/>
        <v>21</v>
      </c>
      <c r="B27" s="157" t="s">
        <v>793</v>
      </c>
      <c r="C27" s="167" t="s">
        <v>776</v>
      </c>
      <c r="D27" s="97"/>
      <c r="E27" s="213">
        <v>21</v>
      </c>
      <c r="H27" s="81"/>
      <c r="I27" s="82"/>
    </row>
    <row r="28" spans="1:9" s="80" customFormat="1" ht="28.7" customHeight="1" x14ac:dyDescent="0.2">
      <c r="A28" s="14">
        <f t="shared" si="0"/>
        <v>22</v>
      </c>
      <c r="B28" s="157" t="s">
        <v>794</v>
      </c>
      <c r="C28" s="167" t="s">
        <v>777</v>
      </c>
      <c r="D28" s="97"/>
      <c r="E28" s="98">
        <v>22</v>
      </c>
      <c r="H28" s="81"/>
      <c r="I28" s="82"/>
    </row>
    <row r="29" spans="1:9" s="80" customFormat="1" ht="28.7" customHeight="1" x14ac:dyDescent="0.2">
      <c r="A29" s="14">
        <f t="shared" si="0"/>
        <v>23</v>
      </c>
      <c r="B29" s="157" t="s">
        <v>795</v>
      </c>
      <c r="C29" s="169" t="s">
        <v>778</v>
      </c>
      <c r="D29" s="97"/>
      <c r="E29" s="213">
        <v>23</v>
      </c>
      <c r="H29" s="81"/>
      <c r="I29" s="82"/>
    </row>
    <row r="30" spans="1:9" s="80" customFormat="1" ht="28.7" customHeight="1" x14ac:dyDescent="0.2">
      <c r="A30" s="14">
        <f t="shared" si="0"/>
        <v>24</v>
      </c>
      <c r="B30" s="165" t="s">
        <v>800</v>
      </c>
      <c r="C30" s="167" t="s">
        <v>796</v>
      </c>
      <c r="D30" s="97"/>
      <c r="E30" s="98">
        <v>24</v>
      </c>
      <c r="H30" s="81"/>
      <c r="I30" s="82"/>
    </row>
    <row r="31" spans="1:9" s="80" customFormat="1" ht="28.7" customHeight="1" x14ac:dyDescent="0.2">
      <c r="A31" s="14">
        <f t="shared" si="0"/>
        <v>25</v>
      </c>
      <c r="B31" s="154" t="s">
        <v>801</v>
      </c>
      <c r="C31" s="167" t="s">
        <v>797</v>
      </c>
      <c r="D31" s="97"/>
      <c r="E31" s="213">
        <v>25</v>
      </c>
      <c r="H31" s="81"/>
      <c r="I31" s="82"/>
    </row>
    <row r="32" spans="1:9" s="80" customFormat="1" ht="28.7" customHeight="1" x14ac:dyDescent="0.2">
      <c r="A32" s="14">
        <f t="shared" si="0"/>
        <v>26</v>
      </c>
      <c r="B32" s="157" t="s">
        <v>802</v>
      </c>
      <c r="C32" s="167" t="s">
        <v>798</v>
      </c>
      <c r="D32" s="97"/>
      <c r="E32" s="98">
        <v>26</v>
      </c>
      <c r="H32" s="81"/>
      <c r="I32" s="82"/>
    </row>
    <row r="33" spans="1:9" s="80" customFormat="1" ht="28.7" customHeight="1" x14ac:dyDescent="0.2">
      <c r="A33" s="14">
        <f t="shared" si="0"/>
        <v>27</v>
      </c>
      <c r="B33" s="165" t="s">
        <v>803</v>
      </c>
      <c r="C33" s="167" t="s">
        <v>799</v>
      </c>
      <c r="D33" s="97"/>
      <c r="E33" s="213">
        <v>27</v>
      </c>
      <c r="H33" s="81"/>
      <c r="I33" s="82"/>
    </row>
    <row r="34" spans="1:9" s="80" customFormat="1" ht="28.7" customHeight="1" x14ac:dyDescent="0.2">
      <c r="A34" s="14">
        <f t="shared" si="0"/>
        <v>28</v>
      </c>
      <c r="B34" s="168" t="s">
        <v>815</v>
      </c>
      <c r="C34" s="167" t="s">
        <v>804</v>
      </c>
      <c r="D34" s="97"/>
      <c r="E34" s="98">
        <v>28</v>
      </c>
      <c r="H34" s="81"/>
      <c r="I34" s="82"/>
    </row>
    <row r="35" spans="1:9" s="80" customFormat="1" ht="28.7" customHeight="1" x14ac:dyDescent="0.2">
      <c r="A35" s="14">
        <f t="shared" si="0"/>
        <v>29</v>
      </c>
      <c r="B35" s="157" t="s">
        <v>809</v>
      </c>
      <c r="C35" s="167" t="s">
        <v>805</v>
      </c>
      <c r="D35" s="97"/>
      <c r="E35" s="213">
        <v>29</v>
      </c>
      <c r="H35" s="81"/>
      <c r="I35" s="82"/>
    </row>
    <row r="36" spans="1:9" s="80" customFormat="1" ht="28.7" customHeight="1" x14ac:dyDescent="0.2">
      <c r="A36" s="14">
        <f t="shared" si="0"/>
        <v>30</v>
      </c>
      <c r="B36" s="157" t="s">
        <v>810</v>
      </c>
      <c r="C36" s="167" t="s">
        <v>806</v>
      </c>
      <c r="D36" s="97"/>
      <c r="E36" s="98">
        <v>30</v>
      </c>
      <c r="H36" s="81"/>
      <c r="I36" s="82"/>
    </row>
    <row r="37" spans="1:9" s="80" customFormat="1" ht="28.7" customHeight="1" x14ac:dyDescent="0.2">
      <c r="A37" s="14">
        <f t="shared" si="0"/>
        <v>31</v>
      </c>
      <c r="B37" s="6" t="s">
        <v>814</v>
      </c>
      <c r="C37" s="167" t="s">
        <v>807</v>
      </c>
      <c r="D37" s="97"/>
      <c r="E37" s="213">
        <v>31</v>
      </c>
      <c r="H37" s="81"/>
      <c r="I37" s="82"/>
    </row>
    <row r="38" spans="1:9" s="80" customFormat="1" ht="28.7" customHeight="1" x14ac:dyDescent="0.2">
      <c r="A38" s="14">
        <f t="shared" si="0"/>
        <v>32</v>
      </c>
      <c r="B38" s="115" t="s">
        <v>816</v>
      </c>
      <c r="C38" s="167" t="s">
        <v>808</v>
      </c>
      <c r="D38" s="97"/>
      <c r="E38" s="98">
        <v>32</v>
      </c>
      <c r="H38" s="81"/>
      <c r="I38" s="82"/>
    </row>
    <row r="39" spans="1:9" s="80" customFormat="1" ht="28.7" customHeight="1" x14ac:dyDescent="0.2">
      <c r="A39" s="14">
        <f t="shared" si="0"/>
        <v>33</v>
      </c>
      <c r="B39" s="6" t="s">
        <v>817</v>
      </c>
      <c r="C39" s="169" t="s">
        <v>811</v>
      </c>
      <c r="D39" s="97"/>
      <c r="E39" s="213">
        <v>33</v>
      </c>
      <c r="H39" s="81"/>
      <c r="I39" s="82"/>
    </row>
    <row r="40" spans="1:9" s="80" customFormat="1" ht="28.7" customHeight="1" x14ac:dyDescent="0.2">
      <c r="A40" s="14">
        <f t="shared" si="0"/>
        <v>34</v>
      </c>
      <c r="B40" s="18" t="s">
        <v>818</v>
      </c>
      <c r="C40" s="169" t="s">
        <v>812</v>
      </c>
      <c r="D40" s="97"/>
      <c r="E40" s="98">
        <v>34</v>
      </c>
      <c r="H40" s="81"/>
      <c r="I40" s="82"/>
    </row>
    <row r="41" spans="1:9" s="80" customFormat="1" ht="28.7" customHeight="1" x14ac:dyDescent="0.2">
      <c r="A41" s="96">
        <f t="shared" si="0"/>
        <v>35</v>
      </c>
      <c r="B41" s="250" t="s">
        <v>819</v>
      </c>
      <c r="C41" s="251" t="s">
        <v>813</v>
      </c>
      <c r="D41" s="97"/>
      <c r="E41" s="213">
        <v>35</v>
      </c>
      <c r="H41" s="81"/>
      <c r="I41" s="82"/>
    </row>
    <row r="42" spans="1:9" s="80" customFormat="1" ht="30" customHeight="1" x14ac:dyDescent="0.2">
      <c r="A42" s="96">
        <f t="shared" si="0"/>
        <v>36</v>
      </c>
      <c r="B42" s="6" t="s">
        <v>820</v>
      </c>
      <c r="C42" s="169" t="s">
        <v>860</v>
      </c>
      <c r="D42" s="23"/>
      <c r="E42" s="34">
        <v>36</v>
      </c>
      <c r="H42" s="81"/>
      <c r="I42" s="82"/>
    </row>
    <row r="43" spans="1:9" s="202" customFormat="1" ht="27.75" customHeight="1" x14ac:dyDescent="0.2">
      <c r="A43" s="96">
        <f t="shared" si="0"/>
        <v>37</v>
      </c>
      <c r="B43" s="6" t="s">
        <v>821</v>
      </c>
      <c r="C43" s="169" t="s">
        <v>861</v>
      </c>
      <c r="D43" s="252"/>
      <c r="E43" s="254">
        <v>37</v>
      </c>
      <c r="H43" s="203"/>
      <c r="I43" s="204"/>
    </row>
    <row r="44" spans="1:9" s="202" customFormat="1" ht="29.25" customHeight="1" x14ac:dyDescent="0.2">
      <c r="A44" s="96">
        <f t="shared" si="0"/>
        <v>38</v>
      </c>
      <c r="B44" s="6" t="s">
        <v>822</v>
      </c>
      <c r="C44" s="169" t="s">
        <v>862</v>
      </c>
      <c r="D44" s="249"/>
      <c r="E44" s="255">
        <v>38</v>
      </c>
      <c r="H44" s="203"/>
      <c r="I44" s="204"/>
    </row>
    <row r="45" spans="1:9" s="202" customFormat="1" ht="28.5" customHeight="1" thickBot="1" x14ac:dyDescent="0.25">
      <c r="A45" s="89">
        <f t="shared" si="0"/>
        <v>39</v>
      </c>
      <c r="B45" s="180" t="s">
        <v>823</v>
      </c>
      <c r="C45" s="181" t="s">
        <v>842</v>
      </c>
      <c r="D45" s="253"/>
      <c r="E45" s="256">
        <v>39</v>
      </c>
      <c r="H45" s="203"/>
      <c r="I45" s="204"/>
    </row>
    <row r="46" spans="1:9" s="202" customFormat="1" ht="14.25" customHeight="1" x14ac:dyDescent="0.2">
      <c r="A46" s="135"/>
      <c r="B46" s="207"/>
      <c r="C46" s="207"/>
      <c r="D46" s="207"/>
      <c r="E46" s="206"/>
      <c r="H46" s="203"/>
      <c r="I46" s="204"/>
    </row>
    <row r="47" spans="1:9" s="202" customFormat="1" ht="14.25" customHeight="1" x14ac:dyDescent="0.2">
      <c r="A47" s="135"/>
      <c r="B47" s="207"/>
      <c r="C47" s="207"/>
      <c r="D47" s="207"/>
      <c r="E47" s="205" t="s">
        <v>5</v>
      </c>
      <c r="H47" s="203"/>
      <c r="I47" s="204"/>
    </row>
    <row r="48" spans="1:9" s="202" customFormat="1" ht="14.25" customHeight="1" x14ac:dyDescent="0.2">
      <c r="A48" s="135"/>
      <c r="B48" s="207"/>
      <c r="C48" s="207"/>
      <c r="D48" s="207"/>
      <c r="E48" s="205" t="s">
        <v>202</v>
      </c>
      <c r="H48" s="203"/>
      <c r="I48" s="204"/>
    </row>
    <row r="49" spans="1:9" s="202" customFormat="1" ht="14.25" customHeight="1" x14ac:dyDescent="0.2">
      <c r="A49" s="135"/>
      <c r="B49" s="207"/>
      <c r="C49" s="207"/>
      <c r="D49" s="207"/>
      <c r="E49" s="205"/>
      <c r="H49" s="203"/>
      <c r="I49" s="204"/>
    </row>
    <row r="50" spans="1:9" s="202" customFormat="1" ht="14.25" customHeight="1" x14ac:dyDescent="0.2">
      <c r="A50" s="135"/>
      <c r="B50" s="145"/>
      <c r="C50" s="135"/>
      <c r="D50" s="207"/>
      <c r="E50" s="205"/>
      <c r="H50" s="203"/>
      <c r="I50" s="204"/>
    </row>
    <row r="51" spans="1:9" s="80" customFormat="1" ht="28.7" customHeight="1" x14ac:dyDescent="0.2">
      <c r="A51" s="13"/>
      <c r="B51" s="32"/>
      <c r="C51" s="77"/>
      <c r="D51" s="67"/>
      <c r="E51" s="208" t="s">
        <v>707</v>
      </c>
      <c r="H51" s="81"/>
      <c r="I51" s="82"/>
    </row>
    <row r="52" spans="1:9" s="80" customFormat="1" ht="21.75" customHeight="1" x14ac:dyDescent="0.2">
      <c r="A52" s="13"/>
      <c r="B52" s="68"/>
      <c r="C52" s="13"/>
      <c r="E52" s="205" t="s">
        <v>705</v>
      </c>
      <c r="H52" s="81"/>
      <c r="I52" s="82"/>
    </row>
    <row r="53" spans="1:9" s="80" customFormat="1" ht="18.75" customHeight="1" x14ac:dyDescent="0.2">
      <c r="A53" s="13"/>
      <c r="B53" s="68"/>
      <c r="C53" s="13"/>
      <c r="H53" s="81"/>
      <c r="I53" s="82"/>
    </row>
    <row r="54" spans="1:9" s="80" customFormat="1" ht="28.7" customHeight="1" x14ac:dyDescent="0.2">
      <c r="A54" s="13"/>
      <c r="B54" s="68"/>
      <c r="C54" s="13"/>
      <c r="H54" s="81"/>
      <c r="I54" s="82"/>
    </row>
    <row r="55" spans="1:9" s="80" customFormat="1" ht="28.7" customHeight="1" x14ac:dyDescent="0.2">
      <c r="A55" s="13"/>
      <c r="B55" s="68"/>
      <c r="C55" s="13"/>
      <c r="H55" s="81"/>
      <c r="I55" s="82"/>
    </row>
    <row r="56" spans="1:9" s="80" customFormat="1" ht="11.25" customHeight="1" x14ac:dyDescent="0.2">
      <c r="A56" s="13"/>
      <c r="B56" s="68"/>
      <c r="C56" s="13"/>
      <c r="H56" s="81"/>
      <c r="I56" s="82"/>
    </row>
    <row r="57" spans="1:9" s="80" customFormat="1" ht="18.75" customHeight="1" x14ac:dyDescent="0.2">
      <c r="A57" s="13"/>
      <c r="B57" s="68"/>
      <c r="C57" s="13"/>
      <c r="H57" s="81"/>
      <c r="I57" s="82"/>
    </row>
    <row r="58" spans="1:9" s="80" customFormat="1" ht="28.7" customHeight="1" x14ac:dyDescent="0.2">
      <c r="A58" s="13"/>
      <c r="B58" s="68"/>
      <c r="C58" s="13"/>
      <c r="H58" s="81"/>
      <c r="I58" s="82"/>
    </row>
    <row r="59" spans="1:9" s="80" customFormat="1" ht="28.7" customHeight="1" x14ac:dyDescent="0.2">
      <c r="A59" s="13"/>
      <c r="B59" s="68"/>
      <c r="C59" s="13"/>
      <c r="D59" s="67"/>
      <c r="E59" s="13"/>
      <c r="H59" s="81"/>
      <c r="I59" s="82"/>
    </row>
    <row r="60" spans="1:9" s="80" customFormat="1" ht="28.7" customHeight="1" x14ac:dyDescent="0.2">
      <c r="A60" s="13"/>
      <c r="B60" s="68"/>
      <c r="C60" s="13"/>
      <c r="D60" s="67"/>
      <c r="E60" s="68"/>
      <c r="H60" s="81"/>
      <c r="I60" s="82"/>
    </row>
    <row r="61" spans="1:9" s="80" customFormat="1" ht="28.7" customHeight="1" x14ac:dyDescent="0.2">
      <c r="A61" s="13"/>
      <c r="B61" s="68"/>
      <c r="C61" s="13"/>
      <c r="D61" s="67"/>
      <c r="E61" s="13"/>
    </row>
    <row r="62" spans="1:9" s="80" customFormat="1" ht="28.7" customHeight="1" x14ac:dyDescent="0.2">
      <c r="A62" s="13"/>
      <c r="B62" s="68"/>
      <c r="C62" s="13"/>
      <c r="D62" s="67"/>
      <c r="E62" s="68"/>
      <c r="F62" s="33"/>
    </row>
    <row r="63" spans="1:9" s="80" customFormat="1" ht="28.7" customHeight="1" x14ac:dyDescent="0.2">
      <c r="A63" s="13"/>
      <c r="D63" s="67"/>
      <c r="E63" s="13"/>
      <c r="F63" s="33"/>
    </row>
    <row r="64" spans="1:9" ht="28.7" customHeight="1" x14ac:dyDescent="0.2">
      <c r="A64" s="13"/>
      <c r="B64" s="80"/>
      <c r="C64" s="80"/>
      <c r="E64" s="68"/>
      <c r="F64" s="33"/>
    </row>
    <row r="65" spans="1:6" ht="28.7" customHeight="1" x14ac:dyDescent="0.2">
      <c r="A65" s="13"/>
      <c r="B65" s="80"/>
      <c r="C65" s="80"/>
      <c r="E65" s="13"/>
      <c r="F65" s="33"/>
    </row>
    <row r="66" spans="1:6" ht="28.7" customHeight="1" x14ac:dyDescent="0.2">
      <c r="A66" s="13"/>
      <c r="B66" s="80"/>
      <c r="C66" s="80"/>
      <c r="E66" s="68"/>
      <c r="F66" s="33"/>
    </row>
    <row r="67" spans="1:6" ht="28.7" customHeight="1" x14ac:dyDescent="0.2">
      <c r="A67" s="13"/>
      <c r="B67" s="80"/>
      <c r="C67" s="80"/>
      <c r="E67" s="13"/>
      <c r="F67" s="33"/>
    </row>
    <row r="68" spans="1:6" ht="28.7" customHeight="1" x14ac:dyDescent="0.2">
      <c r="A68" s="13"/>
      <c r="B68" s="80"/>
      <c r="C68" s="80"/>
      <c r="E68" s="68"/>
      <c r="F68" s="33"/>
    </row>
    <row r="69" spans="1:6" ht="28.7" customHeight="1" x14ac:dyDescent="0.2">
      <c r="A69" s="13"/>
      <c r="B69" s="68"/>
      <c r="C69" s="13"/>
      <c r="E69" s="13"/>
      <c r="F69" s="33"/>
    </row>
    <row r="70" spans="1:6" ht="28.7" customHeight="1" x14ac:dyDescent="0.2">
      <c r="A70" s="13"/>
      <c r="B70" s="68"/>
      <c r="C70" s="13"/>
      <c r="E70" s="68"/>
      <c r="F70" s="33"/>
    </row>
    <row r="71" spans="1:6" ht="28.35" customHeight="1" x14ac:dyDescent="0.2">
      <c r="A71" s="13"/>
      <c r="B71" s="80"/>
      <c r="C71" s="81"/>
      <c r="D71" s="80"/>
      <c r="E71" s="13"/>
      <c r="F71" s="33"/>
    </row>
    <row r="72" spans="1:6" ht="28.35" customHeight="1" x14ac:dyDescent="0.2">
      <c r="A72" s="13"/>
      <c r="B72" s="80"/>
      <c r="C72" s="81"/>
      <c r="D72" s="83"/>
      <c r="E72" s="68"/>
    </row>
    <row r="73" spans="1:6" ht="28.35" customHeight="1" x14ac:dyDescent="0.2">
      <c r="A73" s="13"/>
      <c r="B73" s="80"/>
      <c r="C73" s="81"/>
      <c r="D73" s="84"/>
      <c r="E73" s="13"/>
    </row>
    <row r="74" spans="1:6" ht="28.35" customHeight="1" x14ac:dyDescent="0.2">
      <c r="A74" s="13"/>
      <c r="B74" s="80"/>
      <c r="C74" s="80"/>
      <c r="D74" s="80"/>
      <c r="E74" s="68"/>
    </row>
    <row r="75" spans="1:6" ht="28.35" customHeight="1" x14ac:dyDescent="0.2">
      <c r="A75" s="13"/>
      <c r="B75" s="80"/>
      <c r="C75" s="80"/>
      <c r="D75" s="80"/>
      <c r="E75" s="13"/>
    </row>
    <row r="76" spans="1:6" ht="14.25" x14ac:dyDescent="0.2">
      <c r="E76" s="76"/>
    </row>
  </sheetData>
  <mergeCells count="4">
    <mergeCell ref="A1:E1"/>
    <mergeCell ref="F1:I1"/>
    <mergeCell ref="A2:E2"/>
    <mergeCell ref="F2:I2"/>
  </mergeCells>
  <printOptions horizontalCentered="1"/>
  <pageMargins left="0.155511811" right="0.20866141699999999" top="0.56496062999999996" bottom="0.81496062999999996" header="0.15748031496063" footer="0.196850393700787"/>
  <pageSetup paperSize="9" scale="85" orientation="portrait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view="pageBreakPreview" zoomScale="75" workbookViewId="0">
      <selection activeCell="C150" sqref="C150"/>
    </sheetView>
  </sheetViews>
  <sheetFormatPr defaultRowHeight="12.75" x14ac:dyDescent="0.2"/>
  <cols>
    <col min="1" max="1" width="6" customWidth="1"/>
    <col min="2" max="2" width="38.85546875" customWidth="1"/>
    <col min="3" max="3" width="22.5703125" customWidth="1"/>
    <col min="4" max="4" width="17.7109375" style="1" customWidth="1"/>
  </cols>
  <sheetData>
    <row r="1" spans="1:7" ht="18" x14ac:dyDescent="0.25">
      <c r="A1" s="48" t="s">
        <v>13</v>
      </c>
      <c r="B1" s="49" t="s">
        <v>14</v>
      </c>
      <c r="C1" s="49" t="s">
        <v>15</v>
      </c>
      <c r="D1" s="50" t="s">
        <v>16</v>
      </c>
    </row>
    <row r="2" spans="1:7" ht="18" x14ac:dyDescent="0.25">
      <c r="A2" s="265" t="s">
        <v>130</v>
      </c>
      <c r="B2" s="265"/>
      <c r="C2" s="265"/>
      <c r="D2" s="265"/>
    </row>
    <row r="3" spans="1:7" ht="18" x14ac:dyDescent="0.25">
      <c r="A3" s="265" t="s">
        <v>304</v>
      </c>
      <c r="B3" s="265"/>
      <c r="C3" s="265"/>
      <c r="D3" s="265"/>
    </row>
    <row r="4" spans="1:7" ht="18" x14ac:dyDescent="0.25">
      <c r="A4" s="265" t="s">
        <v>303</v>
      </c>
      <c r="B4" s="265"/>
      <c r="C4" s="265"/>
      <c r="D4" s="265"/>
    </row>
    <row r="5" spans="1:7" ht="18.75" thickBot="1" x14ac:dyDescent="0.3">
      <c r="A5" s="265"/>
      <c r="B5" s="265"/>
      <c r="C5" s="265"/>
      <c r="D5" s="265"/>
    </row>
    <row r="6" spans="1:7" ht="30" customHeight="1" thickBot="1" x14ac:dyDescent="0.25">
      <c r="A6" s="38" t="s">
        <v>13</v>
      </c>
      <c r="B6" s="39" t="s">
        <v>14</v>
      </c>
      <c r="C6" s="39" t="s">
        <v>15</v>
      </c>
      <c r="D6" s="40" t="s">
        <v>16</v>
      </c>
    </row>
    <row r="7" spans="1:7" ht="15" customHeight="1" thickTop="1" x14ac:dyDescent="0.2">
      <c r="A7" s="62">
        <v>1</v>
      </c>
      <c r="B7" s="60" t="s">
        <v>305</v>
      </c>
      <c r="C7" s="59" t="s">
        <v>306</v>
      </c>
      <c r="D7" s="61" t="s">
        <v>92</v>
      </c>
    </row>
    <row r="8" spans="1:7" ht="15" customHeight="1" x14ac:dyDescent="0.2">
      <c r="A8" s="17">
        <v>2</v>
      </c>
      <c r="B8" s="18" t="s">
        <v>10</v>
      </c>
      <c r="C8" s="19" t="s">
        <v>4</v>
      </c>
      <c r="D8" s="37" t="s">
        <v>92</v>
      </c>
      <c r="G8" s="4"/>
    </row>
    <row r="9" spans="1:7" ht="15" x14ac:dyDescent="0.2">
      <c r="A9" s="17">
        <v>3</v>
      </c>
      <c r="B9" s="6" t="s">
        <v>8</v>
      </c>
      <c r="C9" s="5" t="s">
        <v>9</v>
      </c>
      <c r="D9" s="11" t="s">
        <v>11</v>
      </c>
    </row>
    <row r="10" spans="1:7" ht="15" x14ac:dyDescent="0.2">
      <c r="A10" s="17">
        <v>4</v>
      </c>
      <c r="B10" s="6" t="s">
        <v>6</v>
      </c>
      <c r="C10" s="5" t="s">
        <v>7</v>
      </c>
      <c r="D10" s="11" t="s">
        <v>292</v>
      </c>
    </row>
    <row r="11" spans="1:7" ht="15" x14ac:dyDescent="0.2">
      <c r="A11" s="17">
        <v>5</v>
      </c>
      <c r="B11" s="6" t="s">
        <v>17</v>
      </c>
      <c r="C11" s="20" t="s">
        <v>18</v>
      </c>
      <c r="D11" s="11" t="s">
        <v>292</v>
      </c>
    </row>
    <row r="12" spans="1:7" ht="15" x14ac:dyDescent="0.2">
      <c r="A12" s="17">
        <v>6</v>
      </c>
      <c r="B12" s="6" t="s">
        <v>211</v>
      </c>
      <c r="C12" s="20" t="s">
        <v>212</v>
      </c>
      <c r="D12" s="11" t="s">
        <v>292</v>
      </c>
    </row>
    <row r="13" spans="1:7" ht="15" x14ac:dyDescent="0.2">
      <c r="A13" s="17">
        <v>7</v>
      </c>
      <c r="B13" s="6" t="s">
        <v>19</v>
      </c>
      <c r="C13" s="20" t="s">
        <v>20</v>
      </c>
      <c r="D13" s="11" t="s">
        <v>292</v>
      </c>
    </row>
    <row r="14" spans="1:7" ht="15" x14ac:dyDescent="0.2">
      <c r="A14" s="17">
        <v>8</v>
      </c>
      <c r="B14" s="6" t="s">
        <v>21</v>
      </c>
      <c r="C14" s="5" t="s">
        <v>24</v>
      </c>
      <c r="D14" s="11" t="s">
        <v>208</v>
      </c>
    </row>
    <row r="15" spans="1:7" ht="15" x14ac:dyDescent="0.2">
      <c r="A15" s="17">
        <v>9</v>
      </c>
      <c r="B15" s="6" t="s">
        <v>22</v>
      </c>
      <c r="C15" s="5" t="s">
        <v>23</v>
      </c>
      <c r="D15" s="11" t="s">
        <v>208</v>
      </c>
    </row>
    <row r="16" spans="1:7" ht="15" x14ac:dyDescent="0.2">
      <c r="A16" s="17">
        <v>10</v>
      </c>
      <c r="B16" s="6" t="s">
        <v>26</v>
      </c>
      <c r="C16" s="5" t="s">
        <v>25</v>
      </c>
      <c r="D16" s="11" t="s">
        <v>208</v>
      </c>
    </row>
    <row r="17" spans="1:4" ht="15" x14ac:dyDescent="0.2">
      <c r="A17" s="17">
        <v>11</v>
      </c>
      <c r="B17" s="6" t="s">
        <v>27</v>
      </c>
      <c r="C17" s="5" t="s">
        <v>28</v>
      </c>
      <c r="D17" s="11" t="s">
        <v>208</v>
      </c>
    </row>
    <row r="18" spans="1:4" ht="15" x14ac:dyDescent="0.2">
      <c r="A18" s="17">
        <v>12</v>
      </c>
      <c r="B18" s="6" t="s">
        <v>30</v>
      </c>
      <c r="C18" s="5" t="s">
        <v>29</v>
      </c>
      <c r="D18" s="11" t="s">
        <v>208</v>
      </c>
    </row>
    <row r="19" spans="1:4" ht="15" x14ac:dyDescent="0.2">
      <c r="A19" s="17">
        <v>13</v>
      </c>
      <c r="B19" s="6" t="s">
        <v>31</v>
      </c>
      <c r="C19" s="5" t="s">
        <v>32</v>
      </c>
      <c r="D19" s="11" t="s">
        <v>208</v>
      </c>
    </row>
    <row r="20" spans="1:4" ht="15" x14ac:dyDescent="0.2">
      <c r="A20" s="17">
        <v>14</v>
      </c>
      <c r="B20" s="55" t="s">
        <v>33</v>
      </c>
      <c r="C20" s="5" t="s">
        <v>34</v>
      </c>
      <c r="D20" s="11" t="s">
        <v>11</v>
      </c>
    </row>
    <row r="21" spans="1:4" ht="15" x14ac:dyDescent="0.2">
      <c r="A21" s="17">
        <v>15</v>
      </c>
      <c r="B21" s="55" t="s">
        <v>36</v>
      </c>
      <c r="C21" s="5" t="s">
        <v>35</v>
      </c>
      <c r="D21" s="11" t="s">
        <v>11</v>
      </c>
    </row>
    <row r="22" spans="1:4" ht="15" x14ac:dyDescent="0.2">
      <c r="A22" s="17">
        <v>16</v>
      </c>
      <c r="B22" s="55" t="s">
        <v>38</v>
      </c>
      <c r="C22" s="5" t="s">
        <v>37</v>
      </c>
      <c r="D22" s="11" t="s">
        <v>11</v>
      </c>
    </row>
    <row r="23" spans="1:4" ht="15" x14ac:dyDescent="0.2">
      <c r="A23" s="17">
        <v>17</v>
      </c>
      <c r="B23" s="55" t="s">
        <v>39</v>
      </c>
      <c r="C23" s="5" t="s">
        <v>40</v>
      </c>
      <c r="D23" s="11" t="s">
        <v>11</v>
      </c>
    </row>
    <row r="24" spans="1:4" ht="15" x14ac:dyDescent="0.2">
      <c r="A24" s="17">
        <v>18</v>
      </c>
      <c r="B24" s="55" t="s">
        <v>41</v>
      </c>
      <c r="C24" s="5" t="s">
        <v>45</v>
      </c>
      <c r="D24" s="11" t="s">
        <v>11</v>
      </c>
    </row>
    <row r="25" spans="1:4" ht="15" x14ac:dyDescent="0.2">
      <c r="A25" s="17">
        <v>19</v>
      </c>
      <c r="B25" s="6" t="s">
        <v>43</v>
      </c>
      <c r="C25" s="5" t="s">
        <v>42</v>
      </c>
      <c r="D25" s="11" t="s">
        <v>292</v>
      </c>
    </row>
    <row r="26" spans="1:4" ht="15" x14ac:dyDescent="0.2">
      <c r="A26" s="17">
        <v>20</v>
      </c>
      <c r="B26" s="6" t="s">
        <v>209</v>
      </c>
      <c r="C26" s="5" t="s">
        <v>44</v>
      </c>
      <c r="D26" s="11" t="s">
        <v>293</v>
      </c>
    </row>
    <row r="27" spans="1:4" ht="15" x14ac:dyDescent="0.2">
      <c r="A27" s="17">
        <v>21</v>
      </c>
      <c r="B27" s="30" t="s">
        <v>207</v>
      </c>
      <c r="C27" s="20" t="s">
        <v>49</v>
      </c>
      <c r="D27" s="36" t="s">
        <v>208</v>
      </c>
    </row>
    <row r="28" spans="1:4" ht="15" x14ac:dyDescent="0.2">
      <c r="A28" s="17">
        <v>22</v>
      </c>
      <c r="B28" s="56" t="s">
        <v>90</v>
      </c>
      <c r="C28" s="20" t="s">
        <v>50</v>
      </c>
      <c r="D28" s="57" t="s">
        <v>11</v>
      </c>
    </row>
    <row r="29" spans="1:4" ht="15" x14ac:dyDescent="0.2">
      <c r="A29" s="17">
        <v>23</v>
      </c>
      <c r="B29" s="56" t="s">
        <v>91</v>
      </c>
      <c r="C29" s="20" t="s">
        <v>51</v>
      </c>
      <c r="D29" s="57" t="s">
        <v>11</v>
      </c>
    </row>
    <row r="30" spans="1:4" ht="15" x14ac:dyDescent="0.2">
      <c r="A30" s="17">
        <v>24</v>
      </c>
      <c r="B30" s="56" t="s">
        <v>93</v>
      </c>
      <c r="C30" s="20" t="s">
        <v>52</v>
      </c>
      <c r="D30" s="57" t="s">
        <v>11</v>
      </c>
    </row>
    <row r="31" spans="1:4" ht="15" x14ac:dyDescent="0.2">
      <c r="A31" s="17">
        <v>25</v>
      </c>
      <c r="B31" s="56" t="s">
        <v>94</v>
      </c>
      <c r="C31" s="20" t="s">
        <v>53</v>
      </c>
      <c r="D31" s="57" t="s">
        <v>11</v>
      </c>
    </row>
    <row r="32" spans="1:4" ht="15" x14ac:dyDescent="0.2">
      <c r="A32" s="17">
        <v>26</v>
      </c>
      <c r="B32" s="56" t="s">
        <v>95</v>
      </c>
      <c r="C32" s="20" t="s">
        <v>54</v>
      </c>
      <c r="D32" s="57" t="s">
        <v>11</v>
      </c>
    </row>
    <row r="33" spans="1:4" ht="15" x14ac:dyDescent="0.2">
      <c r="A33" s="17">
        <v>27</v>
      </c>
      <c r="B33" s="56" t="s">
        <v>96</v>
      </c>
      <c r="C33" s="20" t="s">
        <v>55</v>
      </c>
      <c r="D33" s="57" t="s">
        <v>11</v>
      </c>
    </row>
    <row r="34" spans="1:4" ht="15" x14ac:dyDescent="0.2">
      <c r="A34" s="17">
        <v>28</v>
      </c>
      <c r="B34" s="56" t="s">
        <v>97</v>
      </c>
      <c r="C34" s="20" t="s">
        <v>56</v>
      </c>
      <c r="D34" s="57" t="s">
        <v>11</v>
      </c>
    </row>
    <row r="35" spans="1:4" ht="15" x14ac:dyDescent="0.2">
      <c r="A35" s="17">
        <v>29</v>
      </c>
      <c r="B35" s="55" t="s">
        <v>98</v>
      </c>
      <c r="C35" s="20" t="s">
        <v>57</v>
      </c>
      <c r="D35" s="57" t="s">
        <v>11</v>
      </c>
    </row>
    <row r="36" spans="1:4" ht="15" x14ac:dyDescent="0.2">
      <c r="A36" s="17">
        <v>30</v>
      </c>
      <c r="B36" s="6" t="s">
        <v>128</v>
      </c>
      <c r="C36" s="20" t="s">
        <v>58</v>
      </c>
      <c r="D36" s="58" t="s">
        <v>208</v>
      </c>
    </row>
    <row r="37" spans="1:4" ht="15" x14ac:dyDescent="0.2">
      <c r="A37" s="17">
        <v>31</v>
      </c>
      <c r="B37" s="30" t="s">
        <v>99</v>
      </c>
      <c r="C37" s="20" t="s">
        <v>59</v>
      </c>
      <c r="D37" s="11" t="s">
        <v>208</v>
      </c>
    </row>
    <row r="38" spans="1:4" ht="15" x14ac:dyDescent="0.2">
      <c r="A38" s="17">
        <v>32</v>
      </c>
      <c r="B38" s="6" t="s">
        <v>100</v>
      </c>
      <c r="C38" s="20" t="s">
        <v>60</v>
      </c>
      <c r="D38" s="11" t="s">
        <v>208</v>
      </c>
    </row>
    <row r="39" spans="1:4" ht="15" x14ac:dyDescent="0.2">
      <c r="A39" s="17">
        <v>33</v>
      </c>
      <c r="B39" s="6" t="s">
        <v>101</v>
      </c>
      <c r="C39" s="20" t="s">
        <v>61</v>
      </c>
      <c r="D39" s="11" t="s">
        <v>208</v>
      </c>
    </row>
    <row r="40" spans="1:4" ht="15" x14ac:dyDescent="0.2">
      <c r="A40" s="17">
        <v>34</v>
      </c>
      <c r="B40" s="6" t="s">
        <v>102</v>
      </c>
      <c r="C40" s="20" t="s">
        <v>62</v>
      </c>
      <c r="D40" s="11" t="s">
        <v>208</v>
      </c>
    </row>
    <row r="41" spans="1:4" ht="15" x14ac:dyDescent="0.2">
      <c r="A41" s="17">
        <v>35</v>
      </c>
      <c r="B41" s="6" t="s">
        <v>103</v>
      </c>
      <c r="C41" s="20" t="s">
        <v>63</v>
      </c>
      <c r="D41" s="11" t="s">
        <v>208</v>
      </c>
    </row>
    <row r="42" spans="1:4" ht="15" x14ac:dyDescent="0.2">
      <c r="A42" s="17">
        <v>36</v>
      </c>
      <c r="B42" s="6" t="s">
        <v>104</v>
      </c>
      <c r="C42" s="20" t="s">
        <v>64</v>
      </c>
      <c r="D42" s="11" t="s">
        <v>208</v>
      </c>
    </row>
    <row r="43" spans="1:4" ht="15" x14ac:dyDescent="0.2">
      <c r="A43" s="17">
        <v>37</v>
      </c>
      <c r="B43" s="6" t="s">
        <v>105</v>
      </c>
      <c r="C43" s="20" t="s">
        <v>65</v>
      </c>
      <c r="D43" s="11" t="s">
        <v>208</v>
      </c>
    </row>
    <row r="44" spans="1:4" ht="15" x14ac:dyDescent="0.2">
      <c r="A44" s="17">
        <v>38</v>
      </c>
      <c r="B44" s="6" t="s">
        <v>106</v>
      </c>
      <c r="C44" s="20" t="s">
        <v>66</v>
      </c>
      <c r="D44" s="11" t="s">
        <v>208</v>
      </c>
    </row>
    <row r="45" spans="1:4" ht="15" x14ac:dyDescent="0.2">
      <c r="A45" s="17">
        <v>39</v>
      </c>
      <c r="B45" s="6" t="s">
        <v>107</v>
      </c>
      <c r="C45" s="20" t="s">
        <v>67</v>
      </c>
      <c r="D45" s="11" t="s">
        <v>208</v>
      </c>
    </row>
    <row r="46" spans="1:4" ht="15" x14ac:dyDescent="0.2">
      <c r="A46" s="17">
        <v>40</v>
      </c>
      <c r="B46" s="55" t="s">
        <v>108</v>
      </c>
      <c r="C46" s="20" t="s">
        <v>68</v>
      </c>
      <c r="D46" s="11" t="s">
        <v>302</v>
      </c>
    </row>
    <row r="47" spans="1:4" ht="15" x14ac:dyDescent="0.2">
      <c r="A47" s="17">
        <v>41</v>
      </c>
      <c r="B47" s="55" t="s">
        <v>109</v>
      </c>
      <c r="C47" s="20" t="s">
        <v>69</v>
      </c>
      <c r="D47" s="11" t="s">
        <v>302</v>
      </c>
    </row>
    <row r="48" spans="1:4" ht="15" x14ac:dyDescent="0.2">
      <c r="A48" s="17">
        <v>42</v>
      </c>
      <c r="B48" s="55" t="s">
        <v>110</v>
      </c>
      <c r="C48" s="20" t="s">
        <v>70</v>
      </c>
      <c r="D48" s="11" t="s">
        <v>302</v>
      </c>
    </row>
    <row r="49" spans="1:4" ht="15" x14ac:dyDescent="0.2">
      <c r="A49" s="17">
        <v>43</v>
      </c>
      <c r="B49" s="55" t="s">
        <v>111</v>
      </c>
      <c r="C49" s="20" t="s">
        <v>71</v>
      </c>
      <c r="D49" s="11" t="s">
        <v>302</v>
      </c>
    </row>
    <row r="50" spans="1:4" ht="15" x14ac:dyDescent="0.2">
      <c r="A50" s="17">
        <v>44</v>
      </c>
      <c r="B50" s="55" t="s">
        <v>112</v>
      </c>
      <c r="C50" s="20" t="s">
        <v>72</v>
      </c>
      <c r="D50" s="11" t="s">
        <v>302</v>
      </c>
    </row>
    <row r="51" spans="1:4" ht="15" x14ac:dyDescent="0.2">
      <c r="A51" s="17">
        <v>45</v>
      </c>
      <c r="B51" s="55" t="s">
        <v>113</v>
      </c>
      <c r="C51" s="20" t="s">
        <v>73</v>
      </c>
      <c r="D51" s="11" t="s">
        <v>302</v>
      </c>
    </row>
    <row r="52" spans="1:4" ht="15" x14ac:dyDescent="0.2">
      <c r="A52" s="17">
        <v>46</v>
      </c>
      <c r="B52" s="55" t="s">
        <v>114</v>
      </c>
      <c r="C52" s="20" t="s">
        <v>74</v>
      </c>
      <c r="D52" s="11" t="s">
        <v>302</v>
      </c>
    </row>
    <row r="53" spans="1:4" ht="15" x14ac:dyDescent="0.2">
      <c r="A53" s="17">
        <v>47</v>
      </c>
      <c r="B53" s="55" t="s">
        <v>115</v>
      </c>
      <c r="C53" s="20" t="s">
        <v>75</v>
      </c>
      <c r="D53" s="11" t="s">
        <v>302</v>
      </c>
    </row>
    <row r="54" spans="1:4" ht="15" x14ac:dyDescent="0.2">
      <c r="A54" s="17">
        <v>48</v>
      </c>
      <c r="B54" s="55" t="s">
        <v>116</v>
      </c>
      <c r="C54" s="20" t="s">
        <v>76</v>
      </c>
      <c r="D54" s="11" t="s">
        <v>302</v>
      </c>
    </row>
    <row r="55" spans="1:4" ht="15" x14ac:dyDescent="0.2">
      <c r="A55" s="17">
        <v>49</v>
      </c>
      <c r="B55" s="55" t="s">
        <v>117</v>
      </c>
      <c r="C55" s="20" t="s">
        <v>77</v>
      </c>
      <c r="D55" s="11" t="s">
        <v>302</v>
      </c>
    </row>
    <row r="56" spans="1:4" ht="15" x14ac:dyDescent="0.2">
      <c r="A56" s="17">
        <v>50</v>
      </c>
      <c r="B56" s="6" t="s">
        <v>118</v>
      </c>
      <c r="C56" s="20" t="s">
        <v>78</v>
      </c>
      <c r="D56" s="11" t="s">
        <v>12</v>
      </c>
    </row>
    <row r="57" spans="1:4" ht="15" x14ac:dyDescent="0.2">
      <c r="A57" s="17">
        <v>51</v>
      </c>
      <c r="B57" s="6" t="s">
        <v>119</v>
      </c>
      <c r="C57" s="20" t="s">
        <v>79</v>
      </c>
      <c r="D57" s="11" t="s">
        <v>12</v>
      </c>
    </row>
    <row r="58" spans="1:4" ht="15" x14ac:dyDescent="0.2">
      <c r="A58" s="17">
        <v>52</v>
      </c>
      <c r="B58" s="6" t="s">
        <v>131</v>
      </c>
      <c r="C58" s="20" t="s">
        <v>80</v>
      </c>
      <c r="D58" s="11" t="s">
        <v>12</v>
      </c>
    </row>
    <row r="59" spans="1:4" ht="15" x14ac:dyDescent="0.2">
      <c r="A59" s="17">
        <v>53</v>
      </c>
      <c r="B59" s="6" t="s">
        <v>120</v>
      </c>
      <c r="C59" s="20" t="s">
        <v>81</v>
      </c>
      <c r="D59" s="11" t="s">
        <v>12</v>
      </c>
    </row>
    <row r="60" spans="1:4" ht="15" x14ac:dyDescent="0.2">
      <c r="A60" s="17">
        <v>54</v>
      </c>
      <c r="B60" s="6" t="s">
        <v>121</v>
      </c>
      <c r="C60" s="20" t="s">
        <v>82</v>
      </c>
      <c r="D60" s="11" t="s">
        <v>12</v>
      </c>
    </row>
    <row r="61" spans="1:4" ht="15" x14ac:dyDescent="0.2">
      <c r="A61" s="17">
        <v>55</v>
      </c>
      <c r="B61" s="6" t="s">
        <v>129</v>
      </c>
      <c r="C61" s="20" t="s">
        <v>83</v>
      </c>
      <c r="D61" s="11" t="s">
        <v>12</v>
      </c>
    </row>
    <row r="62" spans="1:4" ht="15" x14ac:dyDescent="0.2">
      <c r="A62" s="17">
        <v>56</v>
      </c>
      <c r="B62" s="6" t="s">
        <v>122</v>
      </c>
      <c r="C62" s="20" t="s">
        <v>84</v>
      </c>
      <c r="D62" s="11" t="s">
        <v>12</v>
      </c>
    </row>
    <row r="63" spans="1:4" ht="15" x14ac:dyDescent="0.2">
      <c r="A63" s="17">
        <v>57</v>
      </c>
      <c r="B63" s="6" t="s">
        <v>123</v>
      </c>
      <c r="C63" s="20" t="s">
        <v>85</v>
      </c>
      <c r="D63" s="11" t="s">
        <v>12</v>
      </c>
    </row>
    <row r="64" spans="1:4" ht="15" x14ac:dyDescent="0.2">
      <c r="A64" s="17">
        <v>58</v>
      </c>
      <c r="B64" s="6" t="s">
        <v>124</v>
      </c>
      <c r="C64" s="20" t="s">
        <v>86</v>
      </c>
      <c r="D64" s="11" t="s">
        <v>293</v>
      </c>
    </row>
    <row r="65" spans="1:4" ht="15" x14ac:dyDescent="0.2">
      <c r="A65" s="17">
        <v>59</v>
      </c>
      <c r="B65" s="6" t="s">
        <v>125</v>
      </c>
      <c r="C65" s="20" t="s">
        <v>87</v>
      </c>
      <c r="D65" s="11" t="s">
        <v>293</v>
      </c>
    </row>
    <row r="66" spans="1:4" ht="15" x14ac:dyDescent="0.2">
      <c r="A66" s="17">
        <v>60</v>
      </c>
      <c r="B66" s="6" t="s">
        <v>126</v>
      </c>
      <c r="C66" s="20" t="s">
        <v>88</v>
      </c>
      <c r="D66" s="11" t="s">
        <v>293</v>
      </c>
    </row>
    <row r="67" spans="1:4" ht="15" x14ac:dyDescent="0.2">
      <c r="A67" s="17">
        <v>61</v>
      </c>
      <c r="B67" s="6" t="s">
        <v>127</v>
      </c>
      <c r="C67" s="20" t="s">
        <v>89</v>
      </c>
      <c r="D67" s="11" t="s">
        <v>293</v>
      </c>
    </row>
    <row r="68" spans="1:4" ht="15" x14ac:dyDescent="0.2">
      <c r="A68" s="17">
        <v>62</v>
      </c>
      <c r="B68" s="24" t="s">
        <v>137</v>
      </c>
      <c r="C68" s="41" t="s">
        <v>147</v>
      </c>
      <c r="D68" s="15" t="s">
        <v>12</v>
      </c>
    </row>
    <row r="69" spans="1:4" ht="15" x14ac:dyDescent="0.2">
      <c r="A69" s="17">
        <v>63</v>
      </c>
      <c r="B69" s="24" t="s">
        <v>138</v>
      </c>
      <c r="C69" s="41" t="s">
        <v>148</v>
      </c>
      <c r="D69" s="15" t="s">
        <v>12</v>
      </c>
    </row>
    <row r="70" spans="1:4" ht="15" x14ac:dyDescent="0.2">
      <c r="A70" s="17">
        <v>64</v>
      </c>
      <c r="B70" s="24" t="s">
        <v>210</v>
      </c>
      <c r="C70" s="41" t="s">
        <v>149</v>
      </c>
      <c r="D70" s="15" t="s">
        <v>12</v>
      </c>
    </row>
    <row r="71" spans="1:4" ht="15" x14ac:dyDescent="0.2">
      <c r="A71" s="17">
        <v>65</v>
      </c>
      <c r="B71" s="24" t="s">
        <v>139</v>
      </c>
      <c r="C71" s="41" t="s">
        <v>150</v>
      </c>
      <c r="D71" s="15" t="s">
        <v>12</v>
      </c>
    </row>
    <row r="72" spans="1:4" ht="15" x14ac:dyDescent="0.2">
      <c r="A72" s="17">
        <v>66</v>
      </c>
      <c r="B72" s="24" t="s">
        <v>140</v>
      </c>
      <c r="C72" s="41" t="s">
        <v>151</v>
      </c>
      <c r="D72" s="15" t="s">
        <v>12</v>
      </c>
    </row>
    <row r="73" spans="1:4" ht="15" x14ac:dyDescent="0.2">
      <c r="A73" s="17">
        <v>67</v>
      </c>
      <c r="B73" s="24" t="s">
        <v>141</v>
      </c>
      <c r="C73" s="41" t="s">
        <v>152</v>
      </c>
      <c r="D73" s="15" t="s">
        <v>12</v>
      </c>
    </row>
    <row r="74" spans="1:4" ht="15" x14ac:dyDescent="0.2">
      <c r="A74" s="17">
        <v>68</v>
      </c>
      <c r="B74" s="24" t="s">
        <v>142</v>
      </c>
      <c r="C74" s="41" t="s">
        <v>153</v>
      </c>
      <c r="D74" s="15" t="s">
        <v>12</v>
      </c>
    </row>
    <row r="75" spans="1:4" ht="15" x14ac:dyDescent="0.2">
      <c r="A75" s="17">
        <v>69</v>
      </c>
      <c r="B75" s="24" t="s">
        <v>143</v>
      </c>
      <c r="C75" s="41" t="s">
        <v>154</v>
      </c>
      <c r="D75" s="15" t="s">
        <v>12</v>
      </c>
    </row>
    <row r="76" spans="1:4" ht="15" x14ac:dyDescent="0.2">
      <c r="A76" s="17">
        <v>70</v>
      </c>
      <c r="B76" s="24" t="s">
        <v>144</v>
      </c>
      <c r="C76" s="41" t="s">
        <v>155</v>
      </c>
      <c r="D76" s="15" t="s">
        <v>12</v>
      </c>
    </row>
    <row r="77" spans="1:4" ht="15" x14ac:dyDescent="0.2">
      <c r="A77" s="17">
        <v>71</v>
      </c>
      <c r="B77" s="21" t="s">
        <v>145</v>
      </c>
      <c r="C77" s="41" t="s">
        <v>157</v>
      </c>
      <c r="D77" s="15" t="s">
        <v>12</v>
      </c>
    </row>
    <row r="78" spans="1:4" ht="15" x14ac:dyDescent="0.2">
      <c r="A78" s="17">
        <v>72</v>
      </c>
      <c r="B78" s="21" t="s">
        <v>182</v>
      </c>
      <c r="C78" s="42" t="s">
        <v>158</v>
      </c>
      <c r="D78" s="15" t="s">
        <v>12</v>
      </c>
    </row>
    <row r="79" spans="1:4" ht="15" x14ac:dyDescent="0.2">
      <c r="A79" s="17">
        <v>73</v>
      </c>
      <c r="B79" s="21" t="s">
        <v>132</v>
      </c>
      <c r="C79" s="41" t="s">
        <v>133</v>
      </c>
      <c r="D79" s="15" t="s">
        <v>12</v>
      </c>
    </row>
    <row r="80" spans="1:4" ht="15" x14ac:dyDescent="0.2">
      <c r="A80" s="17">
        <v>74</v>
      </c>
      <c r="B80" s="21" t="s">
        <v>183</v>
      </c>
      <c r="C80" s="41" t="s">
        <v>203</v>
      </c>
      <c r="D80" s="15" t="s">
        <v>12</v>
      </c>
    </row>
    <row r="81" spans="1:4" ht="15" x14ac:dyDescent="0.2">
      <c r="A81" s="17">
        <v>75</v>
      </c>
      <c r="B81" s="21" t="s">
        <v>134</v>
      </c>
      <c r="C81" s="41" t="s">
        <v>135</v>
      </c>
      <c r="D81" s="15" t="s">
        <v>12</v>
      </c>
    </row>
    <row r="82" spans="1:4" ht="15" x14ac:dyDescent="0.2">
      <c r="A82" s="17">
        <v>76</v>
      </c>
      <c r="B82" s="35" t="s">
        <v>184</v>
      </c>
      <c r="C82" s="20" t="s">
        <v>168</v>
      </c>
      <c r="D82" s="15" t="s">
        <v>201</v>
      </c>
    </row>
    <row r="83" spans="1:4" ht="15" x14ac:dyDescent="0.2">
      <c r="A83" s="17">
        <v>77</v>
      </c>
      <c r="B83" s="35" t="s">
        <v>185</v>
      </c>
      <c r="C83" s="20" t="s">
        <v>167</v>
      </c>
      <c r="D83" s="15" t="s">
        <v>201</v>
      </c>
    </row>
    <row r="84" spans="1:4" ht="15" x14ac:dyDescent="0.2">
      <c r="A84" s="17">
        <v>78</v>
      </c>
      <c r="B84" s="35" t="s">
        <v>187</v>
      </c>
      <c r="C84" s="20" t="s">
        <v>170</v>
      </c>
      <c r="D84" s="15" t="s">
        <v>201</v>
      </c>
    </row>
    <row r="85" spans="1:4" ht="15" x14ac:dyDescent="0.2">
      <c r="A85" s="17">
        <v>79</v>
      </c>
      <c r="B85" s="35" t="s">
        <v>186</v>
      </c>
      <c r="C85" s="20" t="s">
        <v>169</v>
      </c>
      <c r="D85" s="15" t="s">
        <v>201</v>
      </c>
    </row>
    <row r="86" spans="1:4" ht="15" x14ac:dyDescent="0.2">
      <c r="A86" s="17">
        <v>80</v>
      </c>
      <c r="B86" s="35" t="s">
        <v>189</v>
      </c>
      <c r="C86" s="20" t="s">
        <v>188</v>
      </c>
      <c r="D86" s="15" t="s">
        <v>201</v>
      </c>
    </row>
    <row r="87" spans="1:4" ht="15" x14ac:dyDescent="0.2">
      <c r="A87" s="17">
        <v>81</v>
      </c>
      <c r="B87" s="35" t="s">
        <v>190</v>
      </c>
      <c r="C87" s="20" t="s">
        <v>156</v>
      </c>
      <c r="D87" s="15" t="s">
        <v>201</v>
      </c>
    </row>
    <row r="88" spans="1:4" ht="15" x14ac:dyDescent="0.2">
      <c r="A88" s="17">
        <v>82</v>
      </c>
      <c r="B88" s="35" t="s">
        <v>191</v>
      </c>
      <c r="C88" s="20" t="s">
        <v>171</v>
      </c>
      <c r="D88" s="15" t="s">
        <v>201</v>
      </c>
    </row>
    <row r="89" spans="1:4" ht="15" x14ac:dyDescent="0.2">
      <c r="A89" s="17">
        <v>83</v>
      </c>
      <c r="B89" s="35" t="s">
        <v>192</v>
      </c>
      <c r="C89" s="20" t="s">
        <v>172</v>
      </c>
      <c r="D89" s="15" t="s">
        <v>201</v>
      </c>
    </row>
    <row r="90" spans="1:4" ht="15" x14ac:dyDescent="0.2">
      <c r="A90" s="17">
        <v>84</v>
      </c>
      <c r="B90" s="35" t="s">
        <v>200</v>
      </c>
      <c r="C90" s="20" t="s">
        <v>173</v>
      </c>
      <c r="D90" s="15" t="s">
        <v>201</v>
      </c>
    </row>
    <row r="91" spans="1:4" ht="15" x14ac:dyDescent="0.2">
      <c r="A91" s="17">
        <v>85</v>
      </c>
      <c r="B91" s="35" t="s">
        <v>193</v>
      </c>
      <c r="C91" s="20" t="s">
        <v>174</v>
      </c>
      <c r="D91" s="15" t="s">
        <v>201</v>
      </c>
    </row>
    <row r="92" spans="1:4" ht="15" x14ac:dyDescent="0.2">
      <c r="A92" s="17">
        <v>86</v>
      </c>
      <c r="B92" s="35" t="s">
        <v>194</v>
      </c>
      <c r="C92" s="20" t="s">
        <v>175</v>
      </c>
      <c r="D92" s="15" t="s">
        <v>201</v>
      </c>
    </row>
    <row r="93" spans="1:4" ht="15" x14ac:dyDescent="0.2">
      <c r="A93" s="17">
        <v>87</v>
      </c>
      <c r="B93" s="35" t="s">
        <v>195</v>
      </c>
      <c r="C93" s="20" t="s">
        <v>176</v>
      </c>
      <c r="D93" s="15" t="s">
        <v>201</v>
      </c>
    </row>
    <row r="94" spans="1:4" ht="15" x14ac:dyDescent="0.2">
      <c r="A94" s="17">
        <v>88</v>
      </c>
      <c r="B94" s="35" t="s">
        <v>196</v>
      </c>
      <c r="C94" s="20" t="s">
        <v>177</v>
      </c>
      <c r="D94" s="15" t="s">
        <v>201</v>
      </c>
    </row>
    <row r="95" spans="1:4" ht="15" x14ac:dyDescent="0.2">
      <c r="A95" s="17">
        <v>89</v>
      </c>
      <c r="B95" s="35" t="s">
        <v>197</v>
      </c>
      <c r="C95" s="20" t="s">
        <v>178</v>
      </c>
      <c r="D95" s="15" t="s">
        <v>201</v>
      </c>
    </row>
    <row r="96" spans="1:4" ht="15" x14ac:dyDescent="0.2">
      <c r="A96" s="17">
        <v>90</v>
      </c>
      <c r="B96" s="35" t="s">
        <v>204</v>
      </c>
      <c r="C96" s="20" t="s">
        <v>205</v>
      </c>
      <c r="D96" s="15" t="s">
        <v>206</v>
      </c>
    </row>
    <row r="97" spans="1:4" ht="15" x14ac:dyDescent="0.2">
      <c r="A97" s="17">
        <v>91</v>
      </c>
      <c r="B97" s="35" t="s">
        <v>198</v>
      </c>
      <c r="C97" s="20" t="s">
        <v>179</v>
      </c>
      <c r="D97" s="15" t="s">
        <v>201</v>
      </c>
    </row>
    <row r="98" spans="1:4" ht="15" x14ac:dyDescent="0.2">
      <c r="A98" s="17">
        <v>92</v>
      </c>
      <c r="B98" s="35" t="s">
        <v>199</v>
      </c>
      <c r="C98" s="20" t="s">
        <v>180</v>
      </c>
      <c r="D98" s="15" t="s">
        <v>201</v>
      </c>
    </row>
    <row r="99" spans="1:4" ht="15" x14ac:dyDescent="0.2">
      <c r="A99" s="17">
        <v>93</v>
      </c>
      <c r="B99" s="29" t="s">
        <v>159</v>
      </c>
      <c r="C99" s="42" t="s">
        <v>163</v>
      </c>
      <c r="D99" s="15" t="s">
        <v>294</v>
      </c>
    </row>
    <row r="100" spans="1:4" ht="15" x14ac:dyDescent="0.2">
      <c r="A100" s="17">
        <v>94</v>
      </c>
      <c r="B100" s="29" t="s">
        <v>160</v>
      </c>
      <c r="C100" s="42" t="s">
        <v>164</v>
      </c>
      <c r="D100" s="15" t="s">
        <v>294</v>
      </c>
    </row>
    <row r="101" spans="1:4" ht="15" x14ac:dyDescent="0.2">
      <c r="A101" s="17">
        <v>95</v>
      </c>
      <c r="B101" s="24" t="s">
        <v>161</v>
      </c>
      <c r="C101" s="41" t="s">
        <v>165</v>
      </c>
      <c r="D101" s="15" t="s">
        <v>294</v>
      </c>
    </row>
    <row r="102" spans="1:4" ht="15" x14ac:dyDescent="0.2">
      <c r="A102" s="17">
        <v>96</v>
      </c>
      <c r="B102" s="24" t="s">
        <v>162</v>
      </c>
      <c r="C102" s="41" t="s">
        <v>166</v>
      </c>
      <c r="D102" s="15" t="s">
        <v>294</v>
      </c>
    </row>
    <row r="103" spans="1:4" ht="15" x14ac:dyDescent="0.2">
      <c r="A103" s="17">
        <v>97</v>
      </c>
      <c r="B103" s="24" t="s">
        <v>301</v>
      </c>
      <c r="C103" s="41" t="s">
        <v>181</v>
      </c>
      <c r="D103" s="15" t="s">
        <v>294</v>
      </c>
    </row>
    <row r="104" spans="1:4" ht="15" x14ac:dyDescent="0.2">
      <c r="A104" s="17">
        <v>98</v>
      </c>
      <c r="B104" s="24" t="s">
        <v>297</v>
      </c>
      <c r="C104" s="41" t="s">
        <v>296</v>
      </c>
      <c r="D104" s="15" t="s">
        <v>292</v>
      </c>
    </row>
    <row r="105" spans="1:4" ht="15" x14ac:dyDescent="0.2">
      <c r="A105" s="17">
        <v>99</v>
      </c>
      <c r="B105" s="21" t="s">
        <v>214</v>
      </c>
      <c r="C105" s="5" t="s">
        <v>239</v>
      </c>
      <c r="D105" s="52" t="s">
        <v>92</v>
      </c>
    </row>
    <row r="106" spans="1:4" ht="15" x14ac:dyDescent="0.2">
      <c r="A106" s="17">
        <v>100</v>
      </c>
      <c r="B106" s="21" t="s">
        <v>215</v>
      </c>
      <c r="C106" s="5" t="s">
        <v>240</v>
      </c>
      <c r="D106" s="52" t="s">
        <v>92</v>
      </c>
    </row>
    <row r="107" spans="1:4" ht="15" x14ac:dyDescent="0.2">
      <c r="A107" s="17">
        <v>101</v>
      </c>
      <c r="B107" s="21" t="s">
        <v>216</v>
      </c>
      <c r="C107" s="5" t="s">
        <v>241</v>
      </c>
      <c r="D107" s="52" t="s">
        <v>92</v>
      </c>
    </row>
    <row r="108" spans="1:4" ht="15" x14ac:dyDescent="0.2">
      <c r="A108" s="17">
        <v>102</v>
      </c>
      <c r="B108" s="21" t="s">
        <v>217</v>
      </c>
      <c r="C108" s="5" t="s">
        <v>242</v>
      </c>
      <c r="D108" s="52" t="s">
        <v>92</v>
      </c>
    </row>
    <row r="109" spans="1:4" ht="15" x14ac:dyDescent="0.2">
      <c r="A109" s="17">
        <v>103</v>
      </c>
      <c r="B109" s="21" t="s">
        <v>269</v>
      </c>
      <c r="C109" s="5" t="s">
        <v>243</v>
      </c>
      <c r="D109" s="52" t="s">
        <v>92</v>
      </c>
    </row>
    <row r="110" spans="1:4" ht="15" x14ac:dyDescent="0.2">
      <c r="A110" s="17">
        <v>104</v>
      </c>
      <c r="B110" s="21" t="s">
        <v>218</v>
      </c>
      <c r="C110" s="5" t="s">
        <v>244</v>
      </c>
      <c r="D110" s="52" t="s">
        <v>92</v>
      </c>
    </row>
    <row r="111" spans="1:4" ht="15" x14ac:dyDescent="0.2">
      <c r="A111" s="17">
        <v>105</v>
      </c>
      <c r="B111" s="21" t="s">
        <v>219</v>
      </c>
      <c r="C111" s="5" t="s">
        <v>245</v>
      </c>
      <c r="D111" s="52" t="s">
        <v>92</v>
      </c>
    </row>
    <row r="112" spans="1:4" ht="15" x14ac:dyDescent="0.2">
      <c r="A112" s="17">
        <v>106</v>
      </c>
      <c r="B112" s="21" t="s">
        <v>220</v>
      </c>
      <c r="C112" s="5" t="s">
        <v>246</v>
      </c>
      <c r="D112" s="52" t="s">
        <v>92</v>
      </c>
    </row>
    <row r="113" spans="1:4" ht="15" x14ac:dyDescent="0.2">
      <c r="A113" s="17">
        <v>107</v>
      </c>
      <c r="B113" s="21" t="s">
        <v>270</v>
      </c>
      <c r="C113" s="5" t="s">
        <v>247</v>
      </c>
      <c r="D113" s="52" t="s">
        <v>292</v>
      </c>
    </row>
    <row r="114" spans="1:4" ht="15" x14ac:dyDescent="0.2">
      <c r="A114" s="17">
        <v>108</v>
      </c>
      <c r="B114" s="21" t="s">
        <v>221</v>
      </c>
      <c r="C114" s="5" t="s">
        <v>248</v>
      </c>
      <c r="D114" s="52" t="s">
        <v>292</v>
      </c>
    </row>
    <row r="115" spans="1:4" ht="15" x14ac:dyDescent="0.2">
      <c r="A115" s="17">
        <v>109</v>
      </c>
      <c r="B115" s="21" t="s">
        <v>222</v>
      </c>
      <c r="C115" s="5" t="s">
        <v>249</v>
      </c>
      <c r="D115" s="52" t="s">
        <v>292</v>
      </c>
    </row>
    <row r="116" spans="1:4" ht="15" x14ac:dyDescent="0.2">
      <c r="A116" s="17">
        <v>110</v>
      </c>
      <c r="B116" s="21" t="s">
        <v>223</v>
      </c>
      <c r="C116" s="5" t="s">
        <v>250</v>
      </c>
      <c r="D116" s="52" t="s">
        <v>292</v>
      </c>
    </row>
    <row r="117" spans="1:4" ht="15" x14ac:dyDescent="0.2">
      <c r="A117" s="17">
        <v>111</v>
      </c>
      <c r="B117" s="21" t="s">
        <v>224</v>
      </c>
      <c r="C117" s="5" t="s">
        <v>251</v>
      </c>
      <c r="D117" s="52" t="s">
        <v>292</v>
      </c>
    </row>
    <row r="118" spans="1:4" ht="15" x14ac:dyDescent="0.2">
      <c r="A118" s="17">
        <v>112</v>
      </c>
      <c r="B118" s="21" t="s">
        <v>225</v>
      </c>
      <c r="C118" s="5" t="s">
        <v>252</v>
      </c>
      <c r="D118" s="52" t="s">
        <v>292</v>
      </c>
    </row>
    <row r="119" spans="1:4" ht="15" x14ac:dyDescent="0.2">
      <c r="A119" s="17">
        <v>113</v>
      </c>
      <c r="B119" s="21" t="s">
        <v>226</v>
      </c>
      <c r="C119" s="5" t="s">
        <v>253</v>
      </c>
      <c r="D119" s="52" t="s">
        <v>292</v>
      </c>
    </row>
    <row r="120" spans="1:4" ht="15" x14ac:dyDescent="0.2">
      <c r="A120" s="17">
        <v>114</v>
      </c>
      <c r="B120" s="21" t="s">
        <v>227</v>
      </c>
      <c r="C120" s="5" t="s">
        <v>254</v>
      </c>
      <c r="D120" s="52" t="s">
        <v>292</v>
      </c>
    </row>
    <row r="121" spans="1:4" ht="15" x14ac:dyDescent="0.2">
      <c r="A121" s="17">
        <v>115</v>
      </c>
      <c r="B121" s="21" t="s">
        <v>271</v>
      </c>
      <c r="C121" s="5" t="s">
        <v>255</v>
      </c>
      <c r="D121" s="52" t="s">
        <v>293</v>
      </c>
    </row>
    <row r="122" spans="1:4" ht="15" x14ac:dyDescent="0.2">
      <c r="A122" s="17">
        <v>116</v>
      </c>
      <c r="B122" s="21" t="s">
        <v>283</v>
      </c>
      <c r="C122" s="5" t="s">
        <v>256</v>
      </c>
      <c r="D122" s="52" t="s">
        <v>293</v>
      </c>
    </row>
    <row r="123" spans="1:4" ht="15" x14ac:dyDescent="0.2">
      <c r="A123" s="17">
        <v>117</v>
      </c>
      <c r="B123" s="21" t="s">
        <v>272</v>
      </c>
      <c r="C123" s="5" t="s">
        <v>257</v>
      </c>
      <c r="D123" s="52" t="s">
        <v>293</v>
      </c>
    </row>
    <row r="124" spans="1:4" ht="15" x14ac:dyDescent="0.2">
      <c r="A124" s="17">
        <v>118</v>
      </c>
      <c r="B124" s="21" t="s">
        <v>273</v>
      </c>
      <c r="C124" s="5" t="s">
        <v>258</v>
      </c>
      <c r="D124" s="52" t="s">
        <v>293</v>
      </c>
    </row>
    <row r="125" spans="1:4" ht="15" x14ac:dyDescent="0.2">
      <c r="A125" s="17">
        <v>119</v>
      </c>
      <c r="B125" s="21" t="s">
        <v>228</v>
      </c>
      <c r="C125" s="5" t="s">
        <v>259</v>
      </c>
      <c r="D125" s="52" t="s">
        <v>293</v>
      </c>
    </row>
    <row r="126" spans="1:4" ht="15" x14ac:dyDescent="0.2">
      <c r="A126" s="17">
        <v>120</v>
      </c>
      <c r="B126" s="21" t="s">
        <v>229</v>
      </c>
      <c r="C126" s="5" t="s">
        <v>260</v>
      </c>
      <c r="D126" s="52" t="s">
        <v>293</v>
      </c>
    </row>
    <row r="127" spans="1:4" ht="15" x14ac:dyDescent="0.2">
      <c r="A127" s="17">
        <v>121</v>
      </c>
      <c r="B127" s="21" t="s">
        <v>274</v>
      </c>
      <c r="C127" s="5" t="s">
        <v>261</v>
      </c>
      <c r="D127" s="52" t="s">
        <v>293</v>
      </c>
    </row>
    <row r="128" spans="1:4" ht="15" x14ac:dyDescent="0.2">
      <c r="A128" s="17">
        <v>122</v>
      </c>
      <c r="B128" s="21" t="s">
        <v>230</v>
      </c>
      <c r="C128" s="5" t="s">
        <v>262</v>
      </c>
      <c r="D128" s="52" t="s">
        <v>293</v>
      </c>
    </row>
    <row r="129" spans="1:4" ht="15" x14ac:dyDescent="0.2">
      <c r="A129" s="17">
        <v>123</v>
      </c>
      <c r="B129" s="21" t="s">
        <v>231</v>
      </c>
      <c r="C129" s="5" t="s">
        <v>263</v>
      </c>
      <c r="D129" s="52" t="s">
        <v>294</v>
      </c>
    </row>
    <row r="130" spans="1:4" ht="15" x14ac:dyDescent="0.2">
      <c r="A130" s="17">
        <v>124</v>
      </c>
      <c r="B130" s="21" t="s">
        <v>232</v>
      </c>
      <c r="C130" s="5" t="s">
        <v>264</v>
      </c>
      <c r="D130" s="52" t="s">
        <v>294</v>
      </c>
    </row>
    <row r="131" spans="1:4" ht="15" x14ac:dyDescent="0.2">
      <c r="A131" s="17">
        <v>125</v>
      </c>
      <c r="B131" s="21" t="s">
        <v>233</v>
      </c>
      <c r="C131" s="5" t="s">
        <v>265</v>
      </c>
      <c r="D131" s="52" t="s">
        <v>294</v>
      </c>
    </row>
    <row r="132" spans="1:4" ht="15" x14ac:dyDescent="0.2">
      <c r="A132" s="17">
        <v>126</v>
      </c>
      <c r="B132" s="21" t="s">
        <v>234</v>
      </c>
      <c r="C132" s="5" t="s">
        <v>266</v>
      </c>
      <c r="D132" s="52" t="s">
        <v>294</v>
      </c>
    </row>
    <row r="133" spans="1:4" ht="15" x14ac:dyDescent="0.2">
      <c r="A133" s="17">
        <v>127</v>
      </c>
      <c r="B133" s="21" t="s">
        <v>275</v>
      </c>
      <c r="C133" s="5" t="s">
        <v>267</v>
      </c>
      <c r="D133" s="52" t="s">
        <v>294</v>
      </c>
    </row>
    <row r="134" spans="1:4" ht="15" x14ac:dyDescent="0.2">
      <c r="A134" s="17">
        <v>128</v>
      </c>
      <c r="B134" s="21" t="s">
        <v>276</v>
      </c>
      <c r="C134" s="5" t="s">
        <v>268</v>
      </c>
      <c r="D134" s="52" t="s">
        <v>294</v>
      </c>
    </row>
    <row r="135" spans="1:4" ht="15" x14ac:dyDescent="0.2">
      <c r="A135" s="17">
        <v>129</v>
      </c>
      <c r="B135" s="21" t="s">
        <v>235</v>
      </c>
      <c r="C135" s="5" t="s">
        <v>282</v>
      </c>
      <c r="D135" s="52" t="s">
        <v>295</v>
      </c>
    </row>
    <row r="136" spans="1:4" ht="15" x14ac:dyDescent="0.2">
      <c r="A136" s="17">
        <v>130</v>
      </c>
      <c r="B136" s="21" t="s">
        <v>277</v>
      </c>
      <c r="C136" s="5" t="s">
        <v>284</v>
      </c>
      <c r="D136" s="52" t="s">
        <v>292</v>
      </c>
    </row>
    <row r="137" spans="1:4" ht="15" x14ac:dyDescent="0.2">
      <c r="A137" s="17">
        <v>131</v>
      </c>
      <c r="B137" s="21" t="s">
        <v>236</v>
      </c>
      <c r="C137" s="5" t="s">
        <v>285</v>
      </c>
      <c r="D137" s="52" t="s">
        <v>92</v>
      </c>
    </row>
    <row r="138" spans="1:4" ht="15" x14ac:dyDescent="0.2">
      <c r="A138" s="17">
        <v>132</v>
      </c>
      <c r="B138" s="21" t="s">
        <v>278</v>
      </c>
      <c r="C138" s="5" t="s">
        <v>286</v>
      </c>
      <c r="D138" s="52" t="s">
        <v>92</v>
      </c>
    </row>
    <row r="139" spans="1:4" ht="15" x14ac:dyDescent="0.2">
      <c r="A139" s="17">
        <v>133</v>
      </c>
      <c r="B139" s="21" t="s">
        <v>237</v>
      </c>
      <c r="C139" s="5" t="s">
        <v>287</v>
      </c>
      <c r="D139" s="52" t="s">
        <v>92</v>
      </c>
    </row>
    <row r="140" spans="1:4" ht="15" x14ac:dyDescent="0.2">
      <c r="A140" s="17">
        <v>134</v>
      </c>
      <c r="B140" s="21" t="s">
        <v>279</v>
      </c>
      <c r="C140" s="5" t="s">
        <v>288</v>
      </c>
      <c r="D140" s="52" t="s">
        <v>92</v>
      </c>
    </row>
    <row r="141" spans="1:4" ht="15" x14ac:dyDescent="0.2">
      <c r="A141" s="17">
        <v>135</v>
      </c>
      <c r="B141" s="21" t="s">
        <v>280</v>
      </c>
      <c r="C141" s="5" t="s">
        <v>289</v>
      </c>
      <c r="D141" s="52" t="s">
        <v>92</v>
      </c>
    </row>
    <row r="142" spans="1:4" ht="15" x14ac:dyDescent="0.2">
      <c r="A142" s="17">
        <v>136</v>
      </c>
      <c r="B142" s="21" t="s">
        <v>281</v>
      </c>
      <c r="C142" s="5" t="s">
        <v>290</v>
      </c>
      <c r="D142" s="52" t="s">
        <v>92</v>
      </c>
    </row>
    <row r="143" spans="1:4" ht="15" x14ac:dyDescent="0.2">
      <c r="A143" s="17">
        <v>137</v>
      </c>
      <c r="B143" s="21" t="s">
        <v>238</v>
      </c>
      <c r="C143" s="5" t="s">
        <v>291</v>
      </c>
      <c r="D143" s="52" t="s">
        <v>92</v>
      </c>
    </row>
    <row r="144" spans="1:4" ht="15" x14ac:dyDescent="0.2">
      <c r="A144" s="5">
        <v>138</v>
      </c>
      <c r="B144" s="2" t="s">
        <v>307</v>
      </c>
      <c r="C144" s="5" t="s">
        <v>311</v>
      </c>
      <c r="D144" s="52" t="s">
        <v>92</v>
      </c>
    </row>
    <row r="145" spans="1:4" ht="15" x14ac:dyDescent="0.2">
      <c r="A145" s="64">
        <v>139</v>
      </c>
      <c r="B145" s="21" t="s">
        <v>308</v>
      </c>
      <c r="C145" s="64" t="s">
        <v>312</v>
      </c>
      <c r="D145" s="52" t="s">
        <v>92</v>
      </c>
    </row>
    <row r="146" spans="1:4" ht="15" x14ac:dyDescent="0.2">
      <c r="A146" s="64">
        <v>140</v>
      </c>
      <c r="B146" s="21" t="s">
        <v>309</v>
      </c>
      <c r="C146" s="5" t="s">
        <v>313</v>
      </c>
      <c r="D146" s="52" t="s">
        <v>92</v>
      </c>
    </row>
    <row r="147" spans="1:4" ht="15.75" thickBot="1" x14ac:dyDescent="0.25">
      <c r="A147" s="65">
        <v>141</v>
      </c>
      <c r="B147" s="31" t="s">
        <v>310</v>
      </c>
      <c r="C147" s="65" t="s">
        <v>314</v>
      </c>
      <c r="D147" s="66" t="s">
        <v>92</v>
      </c>
    </row>
    <row r="148" spans="1:4" ht="15" x14ac:dyDescent="0.2">
      <c r="A148" s="63"/>
    </row>
    <row r="149" spans="1:4" ht="15" x14ac:dyDescent="0.2">
      <c r="A149" s="63"/>
    </row>
    <row r="150" spans="1:4" ht="15" x14ac:dyDescent="0.2">
      <c r="A150" s="63"/>
      <c r="D150" t="s">
        <v>300</v>
      </c>
    </row>
    <row r="151" spans="1:4" x14ac:dyDescent="0.2">
      <c r="C151" s="46"/>
      <c r="D151" s="46" t="s">
        <v>5</v>
      </c>
    </row>
    <row r="152" spans="1:4" x14ac:dyDescent="0.2">
      <c r="C152" s="46"/>
      <c r="D152" s="46" t="s">
        <v>202</v>
      </c>
    </row>
    <row r="153" spans="1:4" x14ac:dyDescent="0.2">
      <c r="C153" s="46"/>
      <c r="D153" s="46"/>
    </row>
    <row r="154" spans="1:4" x14ac:dyDescent="0.2">
      <c r="C154" s="46"/>
      <c r="D154" s="46"/>
    </row>
    <row r="155" spans="1:4" x14ac:dyDescent="0.2">
      <c r="C155" s="46"/>
      <c r="D155" s="46"/>
    </row>
    <row r="156" spans="1:4" x14ac:dyDescent="0.2">
      <c r="C156" s="46"/>
      <c r="D156" s="46" t="s">
        <v>298</v>
      </c>
    </row>
    <row r="157" spans="1:4" x14ac:dyDescent="0.2">
      <c r="C157" s="47"/>
      <c r="D157" s="47" t="s">
        <v>299</v>
      </c>
    </row>
    <row r="187" spans="3:3" ht="15" x14ac:dyDescent="0.2">
      <c r="C187" s="43" t="s">
        <v>213</v>
      </c>
    </row>
    <row r="188" spans="3:3" ht="15.75" x14ac:dyDescent="0.2">
      <c r="C188" s="44" t="s">
        <v>5</v>
      </c>
    </row>
    <row r="189" spans="3:3" ht="15.75" x14ac:dyDescent="0.2">
      <c r="C189" s="45" t="s">
        <v>202</v>
      </c>
    </row>
    <row r="190" spans="3:3" x14ac:dyDescent="0.2">
      <c r="C190" s="46"/>
    </row>
    <row r="191" spans="3:3" x14ac:dyDescent="0.2">
      <c r="C191" s="46"/>
    </row>
    <row r="192" spans="3:3" x14ac:dyDescent="0.2">
      <c r="C192" s="46"/>
    </row>
    <row r="193" spans="3:3" x14ac:dyDescent="0.2">
      <c r="C193" s="47" t="s">
        <v>136</v>
      </c>
    </row>
    <row r="194" spans="3:3" x14ac:dyDescent="0.2">
      <c r="C194" s="46" t="s">
        <v>146</v>
      </c>
    </row>
  </sheetData>
  <mergeCells count="4">
    <mergeCell ref="A5:D5"/>
    <mergeCell ref="A4:D4"/>
    <mergeCell ref="A2:D2"/>
    <mergeCell ref="A3:D3"/>
  </mergeCells>
  <phoneticPr fontId="1" type="noConversion"/>
  <printOptions horizontalCentered="1" verticalCentered="1"/>
  <pageMargins left="0" right="0" top="0.41" bottom="0" header="0" footer="0"/>
  <pageSetup paperSize="9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abSelected="1" topLeftCell="R1" zoomScaleNormal="100" zoomScaleSheetLayoutView="100" workbookViewId="0">
      <selection activeCell="W7" sqref="W7"/>
    </sheetView>
  </sheetViews>
  <sheetFormatPr defaultRowHeight="12.75" x14ac:dyDescent="0.2"/>
  <cols>
    <col min="1" max="1" width="6.5703125" customWidth="1"/>
    <col min="2" max="2" width="30" customWidth="1"/>
    <col min="3" max="3" width="23.140625" customWidth="1"/>
    <col min="4" max="4" width="3.140625" customWidth="1"/>
    <col min="5" max="5" width="1" customWidth="1"/>
    <col min="6" max="6" width="6.140625" customWidth="1"/>
    <col min="7" max="7" width="33.140625" customWidth="1"/>
    <col min="8" max="8" width="23.140625" customWidth="1"/>
    <col min="9" max="9" width="7" customWidth="1"/>
    <col min="10" max="10" width="6.85546875" customWidth="1"/>
    <col min="11" max="11" width="28" customWidth="1"/>
    <col min="12" max="12" width="23.42578125" customWidth="1"/>
    <col min="13" max="13" width="5.140625" customWidth="1"/>
    <col min="14" max="14" width="6.28515625" customWidth="1"/>
    <col min="15" max="15" width="27" customWidth="1"/>
    <col min="16" max="16" width="19.85546875" customWidth="1"/>
    <col min="17" max="17" width="5.140625" customWidth="1"/>
    <col min="18" max="18" width="6.85546875" customWidth="1"/>
    <col min="19" max="19" width="31.140625" customWidth="1"/>
    <col min="20" max="20" width="22.5703125" customWidth="1"/>
    <col min="21" max="21" width="5.140625" customWidth="1"/>
    <col min="22" max="22" width="7.5703125" customWidth="1"/>
    <col min="23" max="23" width="32.140625" customWidth="1"/>
    <col min="24" max="24" width="22.28515625" customWidth="1"/>
  </cols>
  <sheetData>
    <row r="1" spans="1:24" ht="18" x14ac:dyDescent="0.2">
      <c r="A1" s="262" t="s">
        <v>918</v>
      </c>
      <c r="B1" s="262"/>
      <c r="C1" s="262"/>
      <c r="D1" s="262"/>
      <c r="E1" s="262"/>
      <c r="F1" s="262"/>
      <c r="G1" s="262"/>
      <c r="I1" s="262" t="s">
        <v>919</v>
      </c>
      <c r="J1" s="262"/>
      <c r="K1" s="262"/>
      <c r="L1" s="262"/>
      <c r="M1" s="262"/>
      <c r="N1" s="262"/>
      <c r="O1" s="262"/>
      <c r="Q1" s="262" t="s">
        <v>919</v>
      </c>
      <c r="R1" s="262"/>
      <c r="S1" s="262"/>
      <c r="T1" s="262"/>
      <c r="U1" s="262"/>
      <c r="V1" s="262"/>
      <c r="W1" s="262"/>
    </row>
    <row r="2" spans="1:24" ht="18" x14ac:dyDescent="0.2">
      <c r="A2" s="262" t="s">
        <v>704</v>
      </c>
      <c r="B2" s="262"/>
      <c r="C2" s="262"/>
      <c r="D2" s="262"/>
      <c r="E2" s="262"/>
      <c r="F2" s="262"/>
      <c r="G2" s="262"/>
      <c r="I2" s="262" t="s">
        <v>704</v>
      </c>
      <c r="J2" s="262"/>
      <c r="K2" s="262"/>
      <c r="L2" s="262"/>
      <c r="M2" s="262"/>
      <c r="N2" s="262"/>
      <c r="O2" s="262"/>
      <c r="Q2" s="262" t="s">
        <v>704</v>
      </c>
      <c r="R2" s="262"/>
      <c r="S2" s="262"/>
      <c r="T2" s="262"/>
      <c r="U2" s="262"/>
      <c r="V2" s="262"/>
      <c r="W2" s="262"/>
    </row>
    <row r="3" spans="1:24" ht="14.25" x14ac:dyDescent="0.2">
      <c r="A3" s="72"/>
      <c r="B3" s="72"/>
      <c r="C3" s="72"/>
      <c r="E3" s="1"/>
      <c r="F3" s="1"/>
      <c r="G3" s="1"/>
      <c r="I3" s="72"/>
      <c r="J3" s="72"/>
      <c r="K3" s="72"/>
      <c r="M3" s="72"/>
      <c r="N3" s="72"/>
      <c r="O3" s="72"/>
      <c r="Q3" s="72"/>
      <c r="R3" s="72"/>
      <c r="S3" s="72"/>
      <c r="U3" s="72"/>
      <c r="V3" s="72"/>
      <c r="W3" s="72"/>
    </row>
    <row r="4" spans="1:24" ht="18" x14ac:dyDescent="0.25">
      <c r="A4" s="73" t="s">
        <v>444</v>
      </c>
      <c r="B4" s="73"/>
      <c r="C4" s="74"/>
      <c r="E4" s="117"/>
      <c r="F4" s="73" t="s">
        <v>723</v>
      </c>
      <c r="G4" s="73"/>
      <c r="H4" s="74"/>
      <c r="I4" s="73"/>
      <c r="J4" s="73" t="s">
        <v>454</v>
      </c>
      <c r="K4" s="74"/>
      <c r="N4" s="73" t="s">
        <v>471</v>
      </c>
      <c r="O4" s="74"/>
      <c r="R4" s="117" t="s">
        <v>749</v>
      </c>
      <c r="S4" s="74"/>
      <c r="V4" s="73" t="s">
        <v>487</v>
      </c>
      <c r="W4" s="74"/>
    </row>
    <row r="5" spans="1:24" ht="18.75" thickBot="1" x14ac:dyDescent="0.25">
      <c r="A5" s="73"/>
      <c r="B5" s="73"/>
      <c r="C5" s="74"/>
      <c r="E5" s="3"/>
      <c r="F5" s="73"/>
      <c r="G5" s="73"/>
      <c r="H5" s="74"/>
      <c r="I5" s="73"/>
      <c r="J5" s="73"/>
      <c r="K5" s="74"/>
      <c r="M5" s="73"/>
      <c r="N5" s="73"/>
      <c r="O5" s="74"/>
      <c r="Q5" s="73"/>
      <c r="R5" s="73"/>
      <c r="S5" s="74"/>
      <c r="U5" s="73"/>
      <c r="V5" s="73"/>
      <c r="W5" s="74"/>
    </row>
    <row r="6" spans="1:24" ht="21" customHeight="1" thickBot="1" x14ac:dyDescent="0.25">
      <c r="A6" s="8" t="s">
        <v>0</v>
      </c>
      <c r="B6" s="9" t="s">
        <v>1</v>
      </c>
      <c r="C6" s="10" t="s">
        <v>15</v>
      </c>
      <c r="E6" s="216"/>
      <c r="F6" s="8" t="s">
        <v>0</v>
      </c>
      <c r="G6" s="9" t="s">
        <v>1</v>
      </c>
      <c r="H6" s="9" t="s">
        <v>15</v>
      </c>
      <c r="I6" s="226"/>
      <c r="J6" s="8" t="s">
        <v>0</v>
      </c>
      <c r="K6" s="9" t="s">
        <v>1</v>
      </c>
      <c r="L6" s="10" t="s">
        <v>15</v>
      </c>
      <c r="M6" s="226"/>
      <c r="N6" s="8" t="s">
        <v>0</v>
      </c>
      <c r="O6" s="9" t="s">
        <v>1</v>
      </c>
      <c r="P6" s="9" t="s">
        <v>2</v>
      </c>
      <c r="R6" s="137" t="s">
        <v>0</v>
      </c>
      <c r="S6" s="138" t="s">
        <v>1</v>
      </c>
      <c r="T6" s="139" t="s">
        <v>15</v>
      </c>
      <c r="U6" s="226"/>
      <c r="V6" s="8" t="s">
        <v>0</v>
      </c>
      <c r="W6" s="9" t="s">
        <v>1</v>
      </c>
      <c r="X6" s="9" t="s">
        <v>15</v>
      </c>
    </row>
    <row r="7" spans="1:24" ht="21.95" customHeight="1" thickTop="1" x14ac:dyDescent="0.2">
      <c r="A7" s="156">
        <v>1</v>
      </c>
      <c r="B7" s="157" t="s">
        <v>430</v>
      </c>
      <c r="C7" s="230" t="s">
        <v>442</v>
      </c>
      <c r="E7" s="7"/>
      <c r="F7" s="153">
        <v>1</v>
      </c>
      <c r="G7" s="154" t="s">
        <v>725</v>
      </c>
      <c r="H7" s="155" t="s">
        <v>724</v>
      </c>
      <c r="I7" s="13"/>
      <c r="J7" s="153">
        <v>1</v>
      </c>
      <c r="K7" s="154" t="s">
        <v>317</v>
      </c>
      <c r="L7" s="231" t="s">
        <v>321</v>
      </c>
      <c r="M7" s="13"/>
      <c r="N7" s="156">
        <v>1</v>
      </c>
      <c r="O7" s="115" t="s">
        <v>456</v>
      </c>
      <c r="P7" s="41" t="s">
        <v>472</v>
      </c>
      <c r="R7" s="153">
        <v>1</v>
      </c>
      <c r="S7" s="115" t="s">
        <v>396</v>
      </c>
      <c r="T7" s="158" t="s">
        <v>408</v>
      </c>
      <c r="U7" s="13"/>
      <c r="V7" s="156">
        <v>1</v>
      </c>
      <c r="W7" s="115" t="s">
        <v>400</v>
      </c>
      <c r="X7" s="158" t="s">
        <v>412</v>
      </c>
    </row>
    <row r="8" spans="1:24" ht="21.95" customHeight="1" x14ac:dyDescent="0.2">
      <c r="A8" s="156">
        <f t="shared" ref="A8:A42" si="0">A7+1</f>
        <v>2</v>
      </c>
      <c r="B8" s="115" t="s">
        <v>402</v>
      </c>
      <c r="C8" s="227" t="s">
        <v>414</v>
      </c>
      <c r="E8" s="13"/>
      <c r="F8" s="156">
        <f t="shared" ref="F8:F29" si="1">F7+1</f>
        <v>2</v>
      </c>
      <c r="G8" s="154" t="s">
        <v>726</v>
      </c>
      <c r="H8" s="155" t="s">
        <v>732</v>
      </c>
      <c r="I8" s="13"/>
      <c r="J8" s="153">
        <f>J7+1</f>
        <v>2</v>
      </c>
      <c r="K8" s="154" t="s">
        <v>318</v>
      </c>
      <c r="L8" s="231" t="s">
        <v>322</v>
      </c>
      <c r="M8" s="13"/>
      <c r="N8" s="156">
        <v>2</v>
      </c>
      <c r="O8" s="115" t="s">
        <v>457</v>
      </c>
      <c r="P8" s="158" t="s">
        <v>473</v>
      </c>
      <c r="R8" s="156">
        <f>R7+1</f>
        <v>2</v>
      </c>
      <c r="S8" s="115" t="s">
        <v>398</v>
      </c>
      <c r="T8" s="158" t="s">
        <v>410</v>
      </c>
      <c r="U8" s="13"/>
      <c r="V8" s="156">
        <f>V7+1</f>
        <v>2</v>
      </c>
      <c r="W8" s="159" t="s">
        <v>401</v>
      </c>
      <c r="X8" s="160" t="s">
        <v>413</v>
      </c>
    </row>
    <row r="9" spans="1:24" ht="21.95" customHeight="1" x14ac:dyDescent="0.2">
      <c r="A9" s="156">
        <f t="shared" si="0"/>
        <v>3</v>
      </c>
      <c r="B9" s="154" t="s">
        <v>404</v>
      </c>
      <c r="C9" s="231" t="s">
        <v>416</v>
      </c>
      <c r="E9" s="13"/>
      <c r="F9" s="156">
        <f t="shared" si="1"/>
        <v>3</v>
      </c>
      <c r="G9" s="157" t="s">
        <v>728</v>
      </c>
      <c r="H9" s="158" t="s">
        <v>734</v>
      </c>
      <c r="I9" s="13"/>
      <c r="J9" s="153">
        <f t="shared" ref="J9:J48" si="2">J8+1</f>
        <v>3</v>
      </c>
      <c r="K9" s="154" t="s">
        <v>319</v>
      </c>
      <c r="L9" s="231" t="s">
        <v>323</v>
      </c>
      <c r="M9" s="13"/>
      <c r="N9" s="156">
        <v>3</v>
      </c>
      <c r="O9" s="115" t="s">
        <v>458</v>
      </c>
      <c r="P9" s="158" t="s">
        <v>474</v>
      </c>
      <c r="R9" s="156">
        <f>R8+1</f>
        <v>3</v>
      </c>
      <c r="S9" s="115" t="s">
        <v>399</v>
      </c>
      <c r="T9" s="158" t="s">
        <v>411</v>
      </c>
      <c r="U9" s="13"/>
      <c r="V9" s="156">
        <f>V8+1</f>
        <v>3</v>
      </c>
      <c r="W9" s="115" t="s">
        <v>488</v>
      </c>
      <c r="X9" s="41" t="s">
        <v>504</v>
      </c>
    </row>
    <row r="10" spans="1:24" ht="21.95" customHeight="1" x14ac:dyDescent="0.2">
      <c r="A10" s="156">
        <f t="shared" si="0"/>
        <v>4</v>
      </c>
      <c r="B10" s="115" t="s">
        <v>405</v>
      </c>
      <c r="C10" s="227" t="s">
        <v>417</v>
      </c>
      <c r="E10" s="13"/>
      <c r="F10" s="156">
        <f t="shared" si="1"/>
        <v>4</v>
      </c>
      <c r="G10" s="154" t="s">
        <v>727</v>
      </c>
      <c r="H10" s="158" t="s">
        <v>737</v>
      </c>
      <c r="I10" s="13"/>
      <c r="J10" s="153">
        <f t="shared" si="2"/>
        <v>4</v>
      </c>
      <c r="K10" s="157" t="s">
        <v>342</v>
      </c>
      <c r="L10" s="230" t="s">
        <v>347</v>
      </c>
      <c r="M10" s="13"/>
      <c r="N10" s="156">
        <v>4</v>
      </c>
      <c r="O10" s="115" t="s">
        <v>459</v>
      </c>
      <c r="P10" s="158" t="s">
        <v>475</v>
      </c>
      <c r="R10" s="156">
        <f>R9+1</f>
        <v>4</v>
      </c>
      <c r="S10" s="154" t="s">
        <v>756</v>
      </c>
      <c r="T10" s="239" t="s">
        <v>757</v>
      </c>
      <c r="U10" s="13"/>
      <c r="V10" s="156">
        <f>V9+1</f>
        <v>4</v>
      </c>
      <c r="W10" s="115" t="s">
        <v>489</v>
      </c>
      <c r="X10" s="41" t="s">
        <v>505</v>
      </c>
    </row>
    <row r="11" spans="1:24" ht="21.95" customHeight="1" x14ac:dyDescent="0.2">
      <c r="A11" s="156">
        <f t="shared" si="0"/>
        <v>5</v>
      </c>
      <c r="B11" s="115" t="s">
        <v>390</v>
      </c>
      <c r="C11" s="227" t="s">
        <v>386</v>
      </c>
      <c r="E11" s="13"/>
      <c r="F11" s="156">
        <f t="shared" si="1"/>
        <v>5</v>
      </c>
      <c r="G11" s="190" t="s">
        <v>731</v>
      </c>
      <c r="H11" s="158" t="s">
        <v>735</v>
      </c>
      <c r="I11" s="13"/>
      <c r="J11" s="153">
        <f t="shared" si="2"/>
        <v>5</v>
      </c>
      <c r="K11" s="157" t="s">
        <v>343</v>
      </c>
      <c r="L11" s="230" t="s">
        <v>348</v>
      </c>
      <c r="M11" s="13"/>
      <c r="N11" s="156">
        <v>5</v>
      </c>
      <c r="O11" s="115" t="s">
        <v>460</v>
      </c>
      <c r="P11" s="158" t="s">
        <v>476</v>
      </c>
      <c r="R11" s="156">
        <f>R10+1</f>
        <v>5</v>
      </c>
      <c r="S11" s="157" t="s">
        <v>758</v>
      </c>
      <c r="T11" s="239" t="s">
        <v>759</v>
      </c>
      <c r="U11" s="13"/>
      <c r="V11" s="156">
        <f>V10+1</f>
        <v>5</v>
      </c>
      <c r="W11" s="115" t="s">
        <v>490</v>
      </c>
      <c r="X11" s="41" t="s">
        <v>506</v>
      </c>
    </row>
    <row r="12" spans="1:24" ht="21.95" customHeight="1" x14ac:dyDescent="0.2">
      <c r="A12" s="156">
        <f t="shared" si="0"/>
        <v>6</v>
      </c>
      <c r="B12" s="115" t="s">
        <v>353</v>
      </c>
      <c r="C12" s="227" t="s">
        <v>443</v>
      </c>
      <c r="E12" s="13"/>
      <c r="F12" s="156">
        <f t="shared" si="1"/>
        <v>6</v>
      </c>
      <c r="G12" s="157" t="s">
        <v>740</v>
      </c>
      <c r="H12" s="158" t="s">
        <v>733</v>
      </c>
      <c r="I12" s="13"/>
      <c r="J12" s="153">
        <f t="shared" si="2"/>
        <v>6</v>
      </c>
      <c r="K12" s="157" t="s">
        <v>352</v>
      </c>
      <c r="L12" s="230" t="s">
        <v>338</v>
      </c>
      <c r="M12" s="13"/>
      <c r="N12" s="156">
        <v>6</v>
      </c>
      <c r="O12" s="115" t="s">
        <v>461</v>
      </c>
      <c r="P12" s="158" t="s">
        <v>477</v>
      </c>
      <c r="R12" s="156">
        <f>R11+1</f>
        <v>6</v>
      </c>
      <c r="S12" s="157" t="s">
        <v>760</v>
      </c>
      <c r="T12" s="239" t="s">
        <v>761</v>
      </c>
      <c r="U12" s="13"/>
      <c r="V12" s="156">
        <f t="shared" ref="V12:V43" si="3">V11+1</f>
        <v>6</v>
      </c>
      <c r="W12" s="115" t="s">
        <v>491</v>
      </c>
      <c r="X12" s="41" t="s">
        <v>507</v>
      </c>
    </row>
    <row r="13" spans="1:24" ht="21.95" customHeight="1" x14ac:dyDescent="0.2">
      <c r="A13" s="156">
        <f t="shared" si="0"/>
        <v>7</v>
      </c>
      <c r="B13" s="115" t="s">
        <v>354</v>
      </c>
      <c r="C13" s="227" t="s">
        <v>358</v>
      </c>
      <c r="E13" s="13"/>
      <c r="F13" s="156">
        <f t="shared" si="1"/>
        <v>7</v>
      </c>
      <c r="G13" s="157" t="s">
        <v>741</v>
      </c>
      <c r="H13" s="158" t="s">
        <v>736</v>
      </c>
      <c r="I13" s="13"/>
      <c r="J13" s="153">
        <f t="shared" si="2"/>
        <v>7</v>
      </c>
      <c r="K13" s="164" t="s">
        <v>420</v>
      </c>
      <c r="L13" s="227" t="s">
        <v>432</v>
      </c>
      <c r="M13" s="13"/>
      <c r="N13" s="156">
        <v>7</v>
      </c>
      <c r="O13" s="115" t="s">
        <v>462</v>
      </c>
      <c r="P13" s="158" t="s">
        <v>478</v>
      </c>
      <c r="R13" s="156">
        <f t="shared" ref="R13:R45" si="4">R12+1</f>
        <v>7</v>
      </c>
      <c r="S13" s="157" t="s">
        <v>779</v>
      </c>
      <c r="T13" s="239" t="s">
        <v>762</v>
      </c>
      <c r="U13" s="13"/>
      <c r="V13" s="156">
        <f t="shared" si="3"/>
        <v>7</v>
      </c>
      <c r="W13" s="115" t="s">
        <v>492</v>
      </c>
      <c r="X13" s="41" t="s">
        <v>508</v>
      </c>
    </row>
    <row r="14" spans="1:24" ht="21.95" customHeight="1" x14ac:dyDescent="0.2">
      <c r="A14" s="156">
        <f t="shared" si="0"/>
        <v>8</v>
      </c>
      <c r="B14" s="115" t="s">
        <v>355</v>
      </c>
      <c r="C14" s="227" t="s">
        <v>359</v>
      </c>
      <c r="E14" s="13"/>
      <c r="F14" s="156">
        <f t="shared" si="1"/>
        <v>8</v>
      </c>
      <c r="G14" s="157" t="s">
        <v>738</v>
      </c>
      <c r="H14" s="158" t="s">
        <v>745</v>
      </c>
      <c r="I14" s="13"/>
      <c r="J14" s="153">
        <f t="shared" si="2"/>
        <v>8</v>
      </c>
      <c r="K14" s="164" t="s">
        <v>421</v>
      </c>
      <c r="L14" s="227" t="s">
        <v>433</v>
      </c>
      <c r="M14" s="13"/>
      <c r="N14" s="156">
        <v>8</v>
      </c>
      <c r="O14" s="115" t="s">
        <v>463</v>
      </c>
      <c r="P14" s="158" t="s">
        <v>479</v>
      </c>
      <c r="R14" s="156">
        <f t="shared" si="4"/>
        <v>8</v>
      </c>
      <c r="S14" s="157" t="s">
        <v>780</v>
      </c>
      <c r="T14" s="239" t="s">
        <v>763</v>
      </c>
      <c r="U14" s="13"/>
      <c r="V14" s="156">
        <f t="shared" si="3"/>
        <v>8</v>
      </c>
      <c r="W14" s="115" t="s">
        <v>493</v>
      </c>
      <c r="X14" s="41" t="s">
        <v>509</v>
      </c>
    </row>
    <row r="15" spans="1:24" ht="21.95" customHeight="1" x14ac:dyDescent="0.2">
      <c r="A15" s="156">
        <f t="shared" si="0"/>
        <v>9</v>
      </c>
      <c r="B15" s="115" t="s">
        <v>356</v>
      </c>
      <c r="C15" s="227" t="s">
        <v>360</v>
      </c>
      <c r="E15" s="13"/>
      <c r="F15" s="156">
        <f t="shared" si="1"/>
        <v>9</v>
      </c>
      <c r="G15" s="157" t="s">
        <v>739</v>
      </c>
      <c r="H15" s="158" t="s">
        <v>746</v>
      </c>
      <c r="I15" s="13"/>
      <c r="J15" s="153">
        <f t="shared" si="2"/>
        <v>9</v>
      </c>
      <c r="K15" s="164" t="s">
        <v>422</v>
      </c>
      <c r="L15" s="227" t="s">
        <v>434</v>
      </c>
      <c r="M15" s="13"/>
      <c r="N15" s="156">
        <v>9</v>
      </c>
      <c r="O15" s="115" t="s">
        <v>464</v>
      </c>
      <c r="P15" s="158" t="s">
        <v>480</v>
      </c>
      <c r="R15" s="156">
        <f t="shared" si="4"/>
        <v>9</v>
      </c>
      <c r="S15" s="157" t="s">
        <v>781</v>
      </c>
      <c r="T15" s="239" t="s">
        <v>764</v>
      </c>
      <c r="U15" s="13"/>
      <c r="V15" s="156">
        <f t="shared" si="3"/>
        <v>9</v>
      </c>
      <c r="W15" s="115" t="s">
        <v>494</v>
      </c>
      <c r="X15" s="41" t="s">
        <v>510</v>
      </c>
    </row>
    <row r="16" spans="1:24" ht="21.95" customHeight="1" x14ac:dyDescent="0.2">
      <c r="A16" s="156">
        <f t="shared" si="0"/>
        <v>10</v>
      </c>
      <c r="B16" s="159" t="s">
        <v>357</v>
      </c>
      <c r="C16" s="228" t="s">
        <v>361</v>
      </c>
      <c r="E16" s="13"/>
      <c r="F16" s="156">
        <f t="shared" si="1"/>
        <v>10</v>
      </c>
      <c r="G16" s="157" t="s">
        <v>742</v>
      </c>
      <c r="H16" s="158" t="s">
        <v>747</v>
      </c>
      <c r="I16" s="13"/>
      <c r="J16" s="153">
        <f t="shared" si="2"/>
        <v>10</v>
      </c>
      <c r="K16" s="164" t="s">
        <v>423</v>
      </c>
      <c r="L16" s="227" t="s">
        <v>435</v>
      </c>
      <c r="M16" s="13"/>
      <c r="N16" s="156">
        <v>10</v>
      </c>
      <c r="O16" s="115" t="s">
        <v>465</v>
      </c>
      <c r="P16" s="158" t="s">
        <v>481</v>
      </c>
      <c r="R16" s="156">
        <f t="shared" si="4"/>
        <v>10</v>
      </c>
      <c r="S16" s="157" t="s">
        <v>782</v>
      </c>
      <c r="T16" s="239" t="s">
        <v>765</v>
      </c>
      <c r="U16" s="13"/>
      <c r="V16" s="156">
        <f t="shared" si="3"/>
        <v>10</v>
      </c>
      <c r="W16" s="115" t="s">
        <v>495</v>
      </c>
      <c r="X16" s="41" t="s">
        <v>511</v>
      </c>
    </row>
    <row r="17" spans="1:24" ht="21.95" customHeight="1" x14ac:dyDescent="0.2">
      <c r="A17" s="156">
        <f t="shared" si="0"/>
        <v>11</v>
      </c>
      <c r="B17" s="115" t="s">
        <v>373</v>
      </c>
      <c r="C17" s="227" t="s">
        <v>362</v>
      </c>
      <c r="E17" s="13"/>
      <c r="F17" s="156">
        <f t="shared" si="1"/>
        <v>11</v>
      </c>
      <c r="G17" s="157" t="s">
        <v>743</v>
      </c>
      <c r="H17" s="158" t="s">
        <v>748</v>
      </c>
      <c r="I17" s="13"/>
      <c r="J17" s="153">
        <f t="shared" si="2"/>
        <v>11</v>
      </c>
      <c r="K17" s="164" t="s">
        <v>424</v>
      </c>
      <c r="L17" s="227" t="s">
        <v>436</v>
      </c>
      <c r="M17" s="13"/>
      <c r="N17" s="156">
        <v>11</v>
      </c>
      <c r="O17" s="115" t="s">
        <v>466</v>
      </c>
      <c r="P17" s="158" t="s">
        <v>482</v>
      </c>
      <c r="R17" s="156">
        <f t="shared" si="4"/>
        <v>11</v>
      </c>
      <c r="S17" s="115" t="s">
        <v>783</v>
      </c>
      <c r="T17" s="239" t="s">
        <v>766</v>
      </c>
      <c r="U17" s="13"/>
      <c r="V17" s="156">
        <f t="shared" si="3"/>
        <v>11</v>
      </c>
      <c r="W17" s="115" t="s">
        <v>496</v>
      </c>
      <c r="X17" s="41" t="s">
        <v>512</v>
      </c>
    </row>
    <row r="18" spans="1:24" ht="21.95" customHeight="1" x14ac:dyDescent="0.2">
      <c r="A18" s="156">
        <f t="shared" si="0"/>
        <v>12</v>
      </c>
      <c r="B18" s="159" t="s">
        <v>374</v>
      </c>
      <c r="C18" s="228" t="s">
        <v>363</v>
      </c>
      <c r="E18" s="13"/>
      <c r="F18" s="156">
        <f t="shared" si="1"/>
        <v>12</v>
      </c>
      <c r="G18" s="157" t="s">
        <v>753</v>
      </c>
      <c r="H18" s="158" t="s">
        <v>750</v>
      </c>
      <c r="I18" s="13"/>
      <c r="J18" s="153">
        <f t="shared" si="2"/>
        <v>12</v>
      </c>
      <c r="K18" s="164" t="s">
        <v>425</v>
      </c>
      <c r="L18" s="227" t="s">
        <v>437</v>
      </c>
      <c r="M18" s="13"/>
      <c r="N18" s="156">
        <v>12</v>
      </c>
      <c r="O18" s="115" t="s">
        <v>467</v>
      </c>
      <c r="P18" s="158" t="s">
        <v>483</v>
      </c>
      <c r="R18" s="156">
        <f t="shared" si="4"/>
        <v>12</v>
      </c>
      <c r="S18" s="115" t="s">
        <v>784</v>
      </c>
      <c r="T18" s="239" t="s">
        <v>767</v>
      </c>
      <c r="U18" s="13"/>
      <c r="V18" s="156">
        <f t="shared" si="3"/>
        <v>12</v>
      </c>
      <c r="W18" s="115" t="s">
        <v>497</v>
      </c>
      <c r="X18" s="41" t="s">
        <v>513</v>
      </c>
    </row>
    <row r="19" spans="1:24" ht="21.95" customHeight="1" x14ac:dyDescent="0.2">
      <c r="A19" s="156">
        <f t="shared" si="0"/>
        <v>13</v>
      </c>
      <c r="B19" s="115" t="s">
        <v>375</v>
      </c>
      <c r="C19" s="227" t="s">
        <v>364</v>
      </c>
      <c r="E19" s="13"/>
      <c r="F19" s="156">
        <f t="shared" si="1"/>
        <v>13</v>
      </c>
      <c r="G19" s="157" t="s">
        <v>755</v>
      </c>
      <c r="H19" s="158" t="s">
        <v>751</v>
      </c>
      <c r="I19" s="13"/>
      <c r="J19" s="153">
        <f t="shared" si="2"/>
        <v>13</v>
      </c>
      <c r="K19" s="164" t="s">
        <v>427</v>
      </c>
      <c r="L19" s="227" t="s">
        <v>439</v>
      </c>
      <c r="M19" s="13"/>
      <c r="N19" s="156">
        <v>13</v>
      </c>
      <c r="O19" s="115" t="s">
        <v>468</v>
      </c>
      <c r="P19" s="158" t="s">
        <v>484</v>
      </c>
      <c r="R19" s="156">
        <f t="shared" si="4"/>
        <v>13</v>
      </c>
      <c r="S19" s="115" t="s">
        <v>785</v>
      </c>
      <c r="T19" s="239" t="s">
        <v>768</v>
      </c>
      <c r="U19" s="13"/>
      <c r="V19" s="156">
        <f t="shared" si="3"/>
        <v>13</v>
      </c>
      <c r="W19" s="115" t="s">
        <v>498</v>
      </c>
      <c r="X19" s="41" t="s">
        <v>514</v>
      </c>
    </row>
    <row r="20" spans="1:24" ht="21.95" customHeight="1" x14ac:dyDescent="0.2">
      <c r="A20" s="156">
        <f t="shared" si="0"/>
        <v>14</v>
      </c>
      <c r="B20" s="115" t="s">
        <v>376</v>
      </c>
      <c r="C20" s="227" t="s">
        <v>365</v>
      </c>
      <c r="E20" s="13"/>
      <c r="F20" s="156">
        <f t="shared" si="1"/>
        <v>14</v>
      </c>
      <c r="G20" s="157" t="s">
        <v>744</v>
      </c>
      <c r="H20" s="158" t="s">
        <v>752</v>
      </c>
      <c r="I20" s="13"/>
      <c r="J20" s="153">
        <f t="shared" si="2"/>
        <v>14</v>
      </c>
      <c r="K20" s="164" t="s">
        <v>428</v>
      </c>
      <c r="L20" s="227" t="s">
        <v>440</v>
      </c>
      <c r="M20" s="13"/>
      <c r="N20" s="156">
        <v>14</v>
      </c>
      <c r="O20" s="115" t="s">
        <v>469</v>
      </c>
      <c r="P20" s="158" t="s">
        <v>485</v>
      </c>
      <c r="R20" s="156">
        <f t="shared" si="4"/>
        <v>14</v>
      </c>
      <c r="S20" s="115" t="s">
        <v>786</v>
      </c>
      <c r="T20" s="239" t="s">
        <v>769</v>
      </c>
      <c r="U20" s="13"/>
      <c r="V20" s="156">
        <f t="shared" si="3"/>
        <v>14</v>
      </c>
      <c r="W20" s="115" t="s">
        <v>499</v>
      </c>
      <c r="X20" s="41" t="s">
        <v>515</v>
      </c>
    </row>
    <row r="21" spans="1:24" ht="21.95" customHeight="1" x14ac:dyDescent="0.2">
      <c r="A21" s="156">
        <f t="shared" si="0"/>
        <v>15</v>
      </c>
      <c r="B21" s="115" t="s">
        <v>377</v>
      </c>
      <c r="C21" s="227" t="s">
        <v>366</v>
      </c>
      <c r="E21" s="13"/>
      <c r="F21" s="156">
        <f t="shared" si="1"/>
        <v>15</v>
      </c>
      <c r="G21" s="21" t="s">
        <v>901</v>
      </c>
      <c r="H21" s="158" t="s">
        <v>754</v>
      </c>
      <c r="I21" s="13"/>
      <c r="J21" s="153">
        <f t="shared" si="2"/>
        <v>15</v>
      </c>
      <c r="K21" s="164" t="s">
        <v>429</v>
      </c>
      <c r="L21" s="227" t="s">
        <v>441</v>
      </c>
      <c r="M21" s="13"/>
      <c r="N21" s="156">
        <v>15</v>
      </c>
      <c r="O21" s="115" t="s">
        <v>470</v>
      </c>
      <c r="P21" s="158" t="s">
        <v>486</v>
      </c>
      <c r="R21" s="156">
        <f t="shared" si="4"/>
        <v>15</v>
      </c>
      <c r="S21" s="164" t="s">
        <v>787</v>
      </c>
      <c r="T21" s="239" t="s">
        <v>770</v>
      </c>
      <c r="U21" s="13"/>
      <c r="V21" s="156">
        <f t="shared" si="3"/>
        <v>15</v>
      </c>
      <c r="W21" s="115" t="s">
        <v>500</v>
      </c>
      <c r="X21" s="41" t="s">
        <v>516</v>
      </c>
    </row>
    <row r="22" spans="1:24" ht="21.95" customHeight="1" x14ac:dyDescent="0.2">
      <c r="A22" s="156">
        <f t="shared" si="0"/>
        <v>16</v>
      </c>
      <c r="B22" s="115" t="s">
        <v>378</v>
      </c>
      <c r="C22" s="227" t="s">
        <v>367</v>
      </c>
      <c r="E22" s="13"/>
      <c r="F22" s="156">
        <f t="shared" si="1"/>
        <v>16</v>
      </c>
      <c r="G22" s="21" t="s">
        <v>903</v>
      </c>
      <c r="H22" s="158" t="s">
        <v>909</v>
      </c>
      <c r="I22" s="13"/>
      <c r="J22" s="153">
        <f t="shared" si="2"/>
        <v>16</v>
      </c>
      <c r="K22" s="170" t="s">
        <v>677</v>
      </c>
      <c r="L22" s="234" t="s">
        <v>606</v>
      </c>
      <c r="M22" s="13"/>
      <c r="N22" s="156">
        <v>16</v>
      </c>
      <c r="O22" s="170" t="s">
        <v>676</v>
      </c>
      <c r="P22" s="171" t="s">
        <v>604</v>
      </c>
      <c r="R22" s="156">
        <f t="shared" si="4"/>
        <v>16</v>
      </c>
      <c r="S22" s="164" t="s">
        <v>788</v>
      </c>
      <c r="T22" s="239" t="s">
        <v>771</v>
      </c>
      <c r="U22" s="13"/>
      <c r="V22" s="156">
        <f t="shared" si="3"/>
        <v>16</v>
      </c>
      <c r="W22" s="115" t="s">
        <v>501</v>
      </c>
      <c r="X22" s="41" t="s">
        <v>517</v>
      </c>
    </row>
    <row r="23" spans="1:24" ht="21.95" customHeight="1" x14ac:dyDescent="0.2">
      <c r="A23" s="156">
        <f t="shared" si="0"/>
        <v>17</v>
      </c>
      <c r="B23" s="115" t="s">
        <v>379</v>
      </c>
      <c r="C23" s="227" t="s">
        <v>368</v>
      </c>
      <c r="E23" s="13"/>
      <c r="F23" s="156">
        <f t="shared" si="1"/>
        <v>17</v>
      </c>
      <c r="G23" s="21" t="s">
        <v>863</v>
      </c>
      <c r="H23" s="158" t="s">
        <v>920</v>
      </c>
      <c r="I23" s="13"/>
      <c r="J23" s="153">
        <f t="shared" si="2"/>
        <v>17</v>
      </c>
      <c r="K23" s="170" t="s">
        <v>680</v>
      </c>
      <c r="L23" s="234" t="s">
        <v>612</v>
      </c>
      <c r="M23" s="13"/>
      <c r="N23" s="156">
        <v>17</v>
      </c>
      <c r="O23" s="170" t="s">
        <v>678</v>
      </c>
      <c r="P23" s="171" t="s">
        <v>608</v>
      </c>
      <c r="R23" s="156">
        <f t="shared" si="4"/>
        <v>17</v>
      </c>
      <c r="S23" s="192" t="s">
        <v>789</v>
      </c>
      <c r="T23" s="239" t="s">
        <v>772</v>
      </c>
      <c r="U23" s="13"/>
      <c r="V23" s="156">
        <f t="shared" si="3"/>
        <v>17</v>
      </c>
      <c r="W23" s="115" t="s">
        <v>502</v>
      </c>
      <c r="X23" s="41" t="s">
        <v>518</v>
      </c>
    </row>
    <row r="24" spans="1:24" ht="21.95" customHeight="1" x14ac:dyDescent="0.2">
      <c r="A24" s="156">
        <f t="shared" si="0"/>
        <v>18</v>
      </c>
      <c r="B24" s="115" t="s">
        <v>380</v>
      </c>
      <c r="C24" s="227" t="s">
        <v>369</v>
      </c>
      <c r="E24" s="13"/>
      <c r="F24" s="156">
        <f t="shared" si="1"/>
        <v>18</v>
      </c>
      <c r="G24" s="21" t="s">
        <v>905</v>
      </c>
      <c r="H24" s="158" t="s">
        <v>902</v>
      </c>
      <c r="I24" s="13"/>
      <c r="J24" s="153">
        <f t="shared" si="2"/>
        <v>18</v>
      </c>
      <c r="K24" s="170" t="s">
        <v>681</v>
      </c>
      <c r="L24" s="234" t="s">
        <v>614</v>
      </c>
      <c r="M24" s="13"/>
      <c r="N24" s="156">
        <v>18</v>
      </c>
      <c r="O24" s="170" t="s">
        <v>679</v>
      </c>
      <c r="P24" s="171" t="s">
        <v>610</v>
      </c>
      <c r="R24" s="156">
        <f t="shared" si="4"/>
        <v>18</v>
      </c>
      <c r="S24" s="164" t="s">
        <v>790</v>
      </c>
      <c r="T24" s="239" t="s">
        <v>773</v>
      </c>
      <c r="U24" s="13"/>
      <c r="V24" s="156">
        <f t="shared" si="3"/>
        <v>18</v>
      </c>
      <c r="W24" s="6" t="s">
        <v>729</v>
      </c>
      <c r="X24" s="171" t="s">
        <v>730</v>
      </c>
    </row>
    <row r="25" spans="1:24" ht="21.95" customHeight="1" x14ac:dyDescent="0.2">
      <c r="A25" s="156">
        <f t="shared" si="0"/>
        <v>19</v>
      </c>
      <c r="B25" s="115" t="s">
        <v>381</v>
      </c>
      <c r="C25" s="227" t="s">
        <v>370</v>
      </c>
      <c r="E25" s="13"/>
      <c r="F25" s="156">
        <f t="shared" si="1"/>
        <v>19</v>
      </c>
      <c r="G25" s="106" t="s">
        <v>911</v>
      </c>
      <c r="H25" s="158" t="s">
        <v>904</v>
      </c>
      <c r="I25" s="13"/>
      <c r="J25" s="153">
        <f t="shared" si="2"/>
        <v>19</v>
      </c>
      <c r="K25" s="170" t="s">
        <v>682</v>
      </c>
      <c r="L25" s="234" t="s">
        <v>616</v>
      </c>
      <c r="M25" s="13"/>
      <c r="N25" s="156">
        <v>19</v>
      </c>
      <c r="O25" s="170" t="s">
        <v>684</v>
      </c>
      <c r="P25" s="171" t="s">
        <v>620</v>
      </c>
      <c r="R25" s="156">
        <f t="shared" si="4"/>
        <v>19</v>
      </c>
      <c r="S25" s="157" t="s">
        <v>791</v>
      </c>
      <c r="T25" s="239" t="s">
        <v>774</v>
      </c>
      <c r="U25" s="13"/>
      <c r="V25" s="156">
        <f t="shared" si="3"/>
        <v>19</v>
      </c>
      <c r="W25" s="186" t="s">
        <v>503</v>
      </c>
      <c r="X25" s="187" t="s">
        <v>519</v>
      </c>
    </row>
    <row r="26" spans="1:24" ht="21.95" customHeight="1" x14ac:dyDescent="0.2">
      <c r="A26" s="156">
        <f t="shared" si="0"/>
        <v>20</v>
      </c>
      <c r="B26" s="115" t="s">
        <v>382</v>
      </c>
      <c r="C26" s="227" t="s">
        <v>371</v>
      </c>
      <c r="E26" s="13"/>
      <c r="F26" s="156">
        <f t="shared" si="1"/>
        <v>20</v>
      </c>
      <c r="G26" s="21" t="s">
        <v>912</v>
      </c>
      <c r="H26" s="158" t="s">
        <v>906</v>
      </c>
      <c r="I26" s="13"/>
      <c r="J26" s="153">
        <f t="shared" si="2"/>
        <v>20</v>
      </c>
      <c r="K26" s="170" t="s">
        <v>683</v>
      </c>
      <c r="L26" s="234" t="s">
        <v>618</v>
      </c>
      <c r="M26" s="13"/>
      <c r="N26" s="156">
        <v>20</v>
      </c>
      <c r="O26" s="170" t="s">
        <v>687</v>
      </c>
      <c r="P26" s="171" t="s">
        <v>624</v>
      </c>
      <c r="R26" s="156">
        <f t="shared" si="4"/>
        <v>20</v>
      </c>
      <c r="S26" s="157" t="s">
        <v>792</v>
      </c>
      <c r="T26" s="239" t="s">
        <v>775</v>
      </c>
      <c r="U26" s="13"/>
      <c r="V26" s="156">
        <f t="shared" si="3"/>
        <v>20</v>
      </c>
      <c r="W26" s="149" t="s">
        <v>701</v>
      </c>
      <c r="X26" s="182" t="s">
        <v>553</v>
      </c>
    </row>
    <row r="27" spans="1:24" ht="21.95" customHeight="1" x14ac:dyDescent="0.2">
      <c r="A27" s="156">
        <f t="shared" si="0"/>
        <v>21</v>
      </c>
      <c r="B27" s="161" t="s">
        <v>383</v>
      </c>
      <c r="C27" s="229" t="s">
        <v>372</v>
      </c>
      <c r="E27" s="13"/>
      <c r="F27" s="156">
        <f t="shared" si="1"/>
        <v>21</v>
      </c>
      <c r="G27" s="21" t="s">
        <v>913</v>
      </c>
      <c r="H27" s="158" t="s">
        <v>910</v>
      </c>
      <c r="I27" s="13"/>
      <c r="J27" s="153">
        <f t="shared" si="2"/>
        <v>21</v>
      </c>
      <c r="K27" s="170" t="s">
        <v>689</v>
      </c>
      <c r="L27" s="234" t="s">
        <v>626</v>
      </c>
      <c r="M27" s="13"/>
      <c r="N27" s="156">
        <v>21</v>
      </c>
      <c r="O27" s="170" t="s">
        <v>692</v>
      </c>
      <c r="P27" s="171" t="s">
        <v>560</v>
      </c>
      <c r="R27" s="156">
        <f t="shared" si="4"/>
        <v>21</v>
      </c>
      <c r="S27" s="157" t="s">
        <v>793</v>
      </c>
      <c r="T27" s="239" t="s">
        <v>776</v>
      </c>
      <c r="U27" s="13"/>
      <c r="V27" s="156">
        <f t="shared" si="3"/>
        <v>21</v>
      </c>
      <c r="W27" s="170" t="s">
        <v>700</v>
      </c>
      <c r="X27" s="171" t="s">
        <v>554</v>
      </c>
    </row>
    <row r="28" spans="1:24" ht="21.95" customHeight="1" x14ac:dyDescent="0.2">
      <c r="A28" s="156">
        <f t="shared" si="0"/>
        <v>22</v>
      </c>
      <c r="B28" s="157" t="s">
        <v>524</v>
      </c>
      <c r="C28" s="230" t="s">
        <v>538</v>
      </c>
      <c r="E28" s="13"/>
      <c r="F28" s="156">
        <f t="shared" si="1"/>
        <v>22</v>
      </c>
      <c r="G28" s="21" t="s">
        <v>914</v>
      </c>
      <c r="H28" s="158" t="s">
        <v>915</v>
      </c>
      <c r="I28" s="13"/>
      <c r="J28" s="153">
        <f t="shared" si="2"/>
        <v>22</v>
      </c>
      <c r="K28" s="172" t="s">
        <v>693</v>
      </c>
      <c r="L28" s="235" t="s">
        <v>562</v>
      </c>
      <c r="M28" s="13"/>
      <c r="N28" s="156">
        <v>22</v>
      </c>
      <c r="O28" s="170" t="s">
        <v>696</v>
      </c>
      <c r="P28" s="171" t="s">
        <v>566</v>
      </c>
      <c r="R28" s="156">
        <f t="shared" si="4"/>
        <v>22</v>
      </c>
      <c r="S28" s="157" t="s">
        <v>794</v>
      </c>
      <c r="T28" s="239" t="s">
        <v>777</v>
      </c>
      <c r="U28" s="13"/>
      <c r="V28" s="156">
        <f t="shared" si="3"/>
        <v>22</v>
      </c>
      <c r="W28" s="170" t="s">
        <v>685</v>
      </c>
      <c r="X28" s="171" t="s">
        <v>622</v>
      </c>
    </row>
    <row r="29" spans="1:24" ht="21.95" customHeight="1" thickBot="1" x14ac:dyDescent="0.25">
      <c r="A29" s="156">
        <f t="shared" si="0"/>
        <v>23</v>
      </c>
      <c r="B29" s="157" t="s">
        <v>525</v>
      </c>
      <c r="C29" s="230" t="s">
        <v>539</v>
      </c>
      <c r="E29" s="13"/>
      <c r="F29" s="148">
        <f t="shared" si="1"/>
        <v>23</v>
      </c>
      <c r="G29" s="260" t="s">
        <v>917</v>
      </c>
      <c r="H29" s="163" t="s">
        <v>916</v>
      </c>
      <c r="I29" s="13"/>
      <c r="J29" s="153">
        <f t="shared" si="2"/>
        <v>23</v>
      </c>
      <c r="K29" s="170" t="s">
        <v>694</v>
      </c>
      <c r="L29" s="234" t="s">
        <v>564</v>
      </c>
      <c r="M29" s="13"/>
      <c r="N29" s="156">
        <v>23</v>
      </c>
      <c r="O29" s="170" t="s">
        <v>698</v>
      </c>
      <c r="P29" s="171" t="s">
        <v>636</v>
      </c>
      <c r="R29" s="156">
        <f t="shared" si="4"/>
        <v>23</v>
      </c>
      <c r="S29" s="157" t="s">
        <v>795</v>
      </c>
      <c r="T29" s="240" t="s">
        <v>778</v>
      </c>
      <c r="U29" s="13"/>
      <c r="V29" s="156">
        <f t="shared" si="3"/>
        <v>23</v>
      </c>
      <c r="W29" s="170" t="s">
        <v>686</v>
      </c>
      <c r="X29" s="171" t="s">
        <v>556</v>
      </c>
    </row>
    <row r="30" spans="1:24" ht="21.95" customHeight="1" x14ac:dyDescent="0.2">
      <c r="A30" s="156">
        <f t="shared" si="0"/>
        <v>24</v>
      </c>
      <c r="B30" s="157" t="s">
        <v>526</v>
      </c>
      <c r="C30" s="230" t="s">
        <v>540</v>
      </c>
      <c r="E30" s="13"/>
      <c r="I30" s="13"/>
      <c r="J30" s="153">
        <f t="shared" si="2"/>
        <v>24</v>
      </c>
      <c r="K30" s="115" t="s">
        <v>549</v>
      </c>
      <c r="L30" s="227" t="s">
        <v>551</v>
      </c>
      <c r="M30" s="13"/>
      <c r="N30" s="156">
        <v>24</v>
      </c>
      <c r="O30" s="170" t="s">
        <v>699</v>
      </c>
      <c r="P30" s="171" t="s">
        <v>570</v>
      </c>
      <c r="R30" s="156">
        <f t="shared" si="4"/>
        <v>24</v>
      </c>
      <c r="S30" s="165" t="s">
        <v>800</v>
      </c>
      <c r="T30" s="239" t="s">
        <v>796</v>
      </c>
      <c r="U30" s="13"/>
      <c r="V30" s="156">
        <f t="shared" si="3"/>
        <v>24</v>
      </c>
      <c r="W30" s="170" t="s">
        <v>688</v>
      </c>
      <c r="X30" s="171" t="s">
        <v>558</v>
      </c>
    </row>
    <row r="31" spans="1:24" ht="21.95" customHeight="1" x14ac:dyDescent="0.2">
      <c r="A31" s="156">
        <f t="shared" si="0"/>
        <v>25</v>
      </c>
      <c r="B31" s="157" t="s">
        <v>527</v>
      </c>
      <c r="C31" s="230" t="s">
        <v>541</v>
      </c>
      <c r="E31" s="13"/>
      <c r="F31" s="32"/>
      <c r="G31" s="77"/>
      <c r="I31" s="13"/>
      <c r="J31" s="153">
        <f t="shared" si="2"/>
        <v>25</v>
      </c>
      <c r="K31" s="175" t="s">
        <v>550</v>
      </c>
      <c r="L31" s="236" t="s">
        <v>552</v>
      </c>
      <c r="M31" s="13"/>
      <c r="N31" s="156">
        <v>25</v>
      </c>
      <c r="O31" s="170" t="s">
        <v>654</v>
      </c>
      <c r="P31" s="171" t="s">
        <v>572</v>
      </c>
      <c r="R31" s="156">
        <f t="shared" si="4"/>
        <v>25</v>
      </c>
      <c r="S31" s="154" t="s">
        <v>801</v>
      </c>
      <c r="T31" s="239" t="s">
        <v>797</v>
      </c>
      <c r="U31" s="13"/>
      <c r="V31" s="156">
        <f t="shared" si="3"/>
        <v>25</v>
      </c>
      <c r="W31" s="170" t="s">
        <v>690</v>
      </c>
      <c r="X31" s="171" t="s">
        <v>630</v>
      </c>
    </row>
    <row r="32" spans="1:24" ht="21.95" customHeight="1" x14ac:dyDescent="0.2">
      <c r="A32" s="156">
        <f t="shared" si="0"/>
        <v>26</v>
      </c>
      <c r="B32" s="154" t="s">
        <v>528</v>
      </c>
      <c r="C32" s="231" t="s">
        <v>543</v>
      </c>
      <c r="E32" s="13"/>
      <c r="F32" s="32"/>
      <c r="G32" s="77"/>
      <c r="I32" s="13"/>
      <c r="J32" s="153">
        <f t="shared" si="2"/>
        <v>26</v>
      </c>
      <c r="K32" s="164" t="s">
        <v>824</v>
      </c>
      <c r="L32" s="230" t="s">
        <v>843</v>
      </c>
      <c r="M32" s="13"/>
      <c r="N32" s="156">
        <v>26</v>
      </c>
      <c r="O32" s="170" t="s">
        <v>655</v>
      </c>
      <c r="P32" s="171" t="s">
        <v>574</v>
      </c>
      <c r="R32" s="156">
        <f t="shared" si="4"/>
        <v>26</v>
      </c>
      <c r="S32" s="157" t="s">
        <v>802</v>
      </c>
      <c r="T32" s="239" t="s">
        <v>798</v>
      </c>
      <c r="U32" s="13"/>
      <c r="V32" s="156">
        <f t="shared" si="3"/>
        <v>26</v>
      </c>
      <c r="W32" s="170" t="s">
        <v>691</v>
      </c>
      <c r="X32" s="171" t="s">
        <v>632</v>
      </c>
    </row>
    <row r="33" spans="1:24" ht="21.95" customHeight="1" x14ac:dyDescent="0.2">
      <c r="A33" s="156">
        <f t="shared" si="0"/>
        <v>27</v>
      </c>
      <c r="B33" s="154" t="s">
        <v>529</v>
      </c>
      <c r="C33" s="232" t="s">
        <v>544</v>
      </c>
      <c r="E33" s="13"/>
      <c r="F33" s="32"/>
      <c r="G33" s="77"/>
      <c r="I33" s="13"/>
      <c r="J33" s="153">
        <f t="shared" si="2"/>
        <v>27</v>
      </c>
      <c r="K33" s="176" t="s">
        <v>825</v>
      </c>
      <c r="L33" s="237" t="s">
        <v>844</v>
      </c>
      <c r="M33" s="13"/>
      <c r="N33" s="156">
        <v>27</v>
      </c>
      <c r="O33" s="170" t="s">
        <v>656</v>
      </c>
      <c r="P33" s="171" t="s">
        <v>638</v>
      </c>
      <c r="R33" s="156">
        <f t="shared" si="4"/>
        <v>27</v>
      </c>
      <c r="S33" s="165" t="s">
        <v>803</v>
      </c>
      <c r="T33" s="239" t="s">
        <v>799</v>
      </c>
      <c r="U33" s="13"/>
      <c r="V33" s="156">
        <f t="shared" si="3"/>
        <v>27</v>
      </c>
      <c r="W33" s="170" t="s">
        <v>695</v>
      </c>
      <c r="X33" s="171" t="s">
        <v>634</v>
      </c>
    </row>
    <row r="34" spans="1:24" ht="21.95" customHeight="1" x14ac:dyDescent="0.2">
      <c r="A34" s="156">
        <f t="shared" si="0"/>
        <v>28</v>
      </c>
      <c r="B34" s="154" t="s">
        <v>532</v>
      </c>
      <c r="C34" s="231" t="s">
        <v>546</v>
      </c>
      <c r="E34" s="13"/>
      <c r="F34" s="32"/>
      <c r="G34" s="77"/>
      <c r="I34" s="13"/>
      <c r="J34" s="153">
        <f t="shared" si="2"/>
        <v>28</v>
      </c>
      <c r="K34" s="164" t="s">
        <v>826</v>
      </c>
      <c r="L34" s="236" t="s">
        <v>845</v>
      </c>
      <c r="M34" s="13"/>
      <c r="N34" s="156">
        <v>28</v>
      </c>
      <c r="O34" s="170" t="s">
        <v>657</v>
      </c>
      <c r="P34" s="171" t="s">
        <v>576</v>
      </c>
      <c r="R34" s="156">
        <f t="shared" si="4"/>
        <v>28</v>
      </c>
      <c r="S34" s="168" t="s">
        <v>815</v>
      </c>
      <c r="T34" s="239" t="s">
        <v>804</v>
      </c>
      <c r="U34" s="13"/>
      <c r="V34" s="156">
        <f t="shared" si="3"/>
        <v>28</v>
      </c>
      <c r="W34" s="170" t="s">
        <v>697</v>
      </c>
      <c r="X34" s="171" t="s">
        <v>568</v>
      </c>
    </row>
    <row r="35" spans="1:24" ht="21.95" customHeight="1" x14ac:dyDescent="0.2">
      <c r="A35" s="156">
        <f t="shared" si="0"/>
        <v>29</v>
      </c>
      <c r="B35" s="159" t="s">
        <v>702</v>
      </c>
      <c r="C35" s="228" t="s">
        <v>547</v>
      </c>
      <c r="E35" s="13"/>
      <c r="F35" s="32"/>
      <c r="G35" s="13"/>
      <c r="I35" s="13"/>
      <c r="J35" s="153">
        <f t="shared" si="2"/>
        <v>29</v>
      </c>
      <c r="K35" s="164" t="s">
        <v>827</v>
      </c>
      <c r="L35" s="236" t="s">
        <v>846</v>
      </c>
      <c r="M35" s="13"/>
      <c r="N35" s="156">
        <v>29</v>
      </c>
      <c r="O35" s="170" t="s">
        <v>658</v>
      </c>
      <c r="P35" s="171" t="s">
        <v>640</v>
      </c>
      <c r="R35" s="156">
        <f t="shared" si="4"/>
        <v>29</v>
      </c>
      <c r="S35" s="157" t="s">
        <v>809</v>
      </c>
      <c r="T35" s="239" t="s">
        <v>805</v>
      </c>
      <c r="U35" s="13"/>
      <c r="V35" s="156">
        <f t="shared" si="3"/>
        <v>29</v>
      </c>
      <c r="W35" s="115" t="s">
        <v>666</v>
      </c>
      <c r="X35" s="171" t="s">
        <v>588</v>
      </c>
    </row>
    <row r="36" spans="1:24" ht="21.95" customHeight="1" x14ac:dyDescent="0.2">
      <c r="A36" s="156">
        <f t="shared" si="0"/>
        <v>30</v>
      </c>
      <c r="B36" s="115" t="s">
        <v>709</v>
      </c>
      <c r="C36" s="227" t="s">
        <v>710</v>
      </c>
      <c r="E36" s="13"/>
      <c r="F36" s="76"/>
      <c r="G36" s="13"/>
      <c r="I36" s="13"/>
      <c r="J36" s="153">
        <f t="shared" si="2"/>
        <v>30</v>
      </c>
      <c r="K36" s="164" t="s">
        <v>828</v>
      </c>
      <c r="L36" s="236" t="s">
        <v>847</v>
      </c>
      <c r="M36" s="13"/>
      <c r="N36" s="156">
        <v>30</v>
      </c>
      <c r="O36" s="170" t="s">
        <v>659</v>
      </c>
      <c r="P36" s="171" t="s">
        <v>578</v>
      </c>
      <c r="R36" s="156">
        <f t="shared" si="4"/>
        <v>30</v>
      </c>
      <c r="S36" s="157" t="s">
        <v>810</v>
      </c>
      <c r="T36" s="239" t="s">
        <v>806</v>
      </c>
      <c r="U36" s="13"/>
      <c r="V36" s="156">
        <f t="shared" si="3"/>
        <v>30</v>
      </c>
      <c r="W36" s="115" t="s">
        <v>667</v>
      </c>
      <c r="X36" s="171" t="s">
        <v>590</v>
      </c>
    </row>
    <row r="37" spans="1:24" ht="21.95" customHeight="1" x14ac:dyDescent="0.2">
      <c r="A37" s="156">
        <f t="shared" si="0"/>
        <v>31</v>
      </c>
      <c r="B37" s="115" t="s">
        <v>716</v>
      </c>
      <c r="C37" s="227" t="s">
        <v>711</v>
      </c>
      <c r="E37" s="13"/>
      <c r="F37" s="76"/>
      <c r="G37" s="13"/>
      <c r="I37" s="13"/>
      <c r="J37" s="153">
        <f t="shared" si="2"/>
        <v>31</v>
      </c>
      <c r="K37" s="164" t="s">
        <v>829</v>
      </c>
      <c r="L37" s="236" t="s">
        <v>848</v>
      </c>
      <c r="M37" s="13"/>
      <c r="N37" s="156">
        <v>31</v>
      </c>
      <c r="O37" s="170" t="s">
        <v>660</v>
      </c>
      <c r="P37" s="171" t="s">
        <v>580</v>
      </c>
      <c r="R37" s="156">
        <f t="shared" si="4"/>
        <v>31</v>
      </c>
      <c r="S37" s="6" t="s">
        <v>814</v>
      </c>
      <c r="T37" s="239" t="s">
        <v>807</v>
      </c>
      <c r="U37" s="13"/>
      <c r="V37" s="156">
        <f t="shared" si="3"/>
        <v>31</v>
      </c>
      <c r="W37" s="115" t="s">
        <v>668</v>
      </c>
      <c r="X37" s="171" t="s">
        <v>646</v>
      </c>
    </row>
    <row r="38" spans="1:24" ht="21.95" customHeight="1" x14ac:dyDescent="0.2">
      <c r="A38" s="156">
        <f t="shared" si="0"/>
        <v>32</v>
      </c>
      <c r="B38" s="115" t="s">
        <v>717</v>
      </c>
      <c r="C38" s="227" t="s">
        <v>712</v>
      </c>
      <c r="E38" s="13"/>
      <c r="F38" s="76"/>
      <c r="G38" s="13"/>
      <c r="I38" s="13"/>
      <c r="J38" s="153">
        <f t="shared" si="2"/>
        <v>32</v>
      </c>
      <c r="K38" s="164" t="s">
        <v>830</v>
      </c>
      <c r="L38" s="236" t="s">
        <v>849</v>
      </c>
      <c r="M38" s="13"/>
      <c r="N38" s="259">
        <v>32</v>
      </c>
      <c r="O38" s="170" t="s">
        <v>661</v>
      </c>
      <c r="P38" s="171" t="s">
        <v>582</v>
      </c>
      <c r="R38" s="156">
        <f t="shared" si="4"/>
        <v>32</v>
      </c>
      <c r="S38" s="115" t="s">
        <v>816</v>
      </c>
      <c r="T38" s="239" t="s">
        <v>808</v>
      </c>
      <c r="U38" s="13"/>
      <c r="V38" s="156">
        <f t="shared" si="3"/>
        <v>32</v>
      </c>
      <c r="W38" s="115" t="s">
        <v>674</v>
      </c>
      <c r="X38" s="171" t="s">
        <v>592</v>
      </c>
    </row>
    <row r="39" spans="1:24" ht="21.95" customHeight="1" x14ac:dyDescent="0.2">
      <c r="A39" s="156">
        <f t="shared" si="0"/>
        <v>33</v>
      </c>
      <c r="B39" s="115" t="s">
        <v>718</v>
      </c>
      <c r="C39" s="227" t="s">
        <v>713</v>
      </c>
      <c r="E39" s="13"/>
      <c r="F39" s="76"/>
      <c r="G39" s="13"/>
      <c r="I39" s="13"/>
      <c r="J39" s="153">
        <f t="shared" si="2"/>
        <v>33</v>
      </c>
      <c r="K39" s="6" t="s">
        <v>831</v>
      </c>
      <c r="L39" s="236" t="s">
        <v>850</v>
      </c>
      <c r="M39" s="13"/>
      <c r="N39" s="156">
        <v>33</v>
      </c>
      <c r="O39" s="170" t="s">
        <v>662</v>
      </c>
      <c r="P39" s="171" t="s">
        <v>584</v>
      </c>
      <c r="R39" s="156">
        <f t="shared" si="4"/>
        <v>33</v>
      </c>
      <c r="S39" s="6" t="s">
        <v>817</v>
      </c>
      <c r="T39" s="240" t="s">
        <v>811</v>
      </c>
      <c r="U39" s="13"/>
      <c r="V39" s="156">
        <f t="shared" si="3"/>
        <v>33</v>
      </c>
      <c r="W39" s="115" t="s">
        <v>669</v>
      </c>
      <c r="X39" s="171" t="s">
        <v>596</v>
      </c>
    </row>
    <row r="40" spans="1:24" ht="21.95" customHeight="1" x14ac:dyDescent="0.2">
      <c r="A40" s="156">
        <f t="shared" si="0"/>
        <v>34</v>
      </c>
      <c r="B40" s="115" t="s">
        <v>719</v>
      </c>
      <c r="C40" s="227" t="s">
        <v>714</v>
      </c>
      <c r="E40" s="13"/>
      <c r="F40" s="76"/>
      <c r="G40" s="13"/>
      <c r="I40" s="13"/>
      <c r="J40" s="153">
        <f t="shared" si="2"/>
        <v>34</v>
      </c>
      <c r="K40" s="6" t="s">
        <v>832</v>
      </c>
      <c r="L40" s="236" t="s">
        <v>851</v>
      </c>
      <c r="M40" s="13"/>
      <c r="N40" s="156">
        <v>34</v>
      </c>
      <c r="O40" s="170" t="s">
        <v>663</v>
      </c>
      <c r="P40" s="171" t="s">
        <v>586</v>
      </c>
      <c r="R40" s="156">
        <f t="shared" si="4"/>
        <v>34</v>
      </c>
      <c r="S40" s="18" t="s">
        <v>818</v>
      </c>
      <c r="T40" s="240" t="s">
        <v>812</v>
      </c>
      <c r="U40" s="13"/>
      <c r="V40" s="156">
        <f t="shared" si="3"/>
        <v>34</v>
      </c>
      <c r="W40" s="115" t="s">
        <v>670</v>
      </c>
      <c r="X40" s="171" t="s">
        <v>648</v>
      </c>
    </row>
    <row r="41" spans="1:24" ht="21.95" customHeight="1" x14ac:dyDescent="0.2">
      <c r="A41" s="156">
        <f t="shared" si="0"/>
        <v>35</v>
      </c>
      <c r="B41" s="164" t="s">
        <v>720</v>
      </c>
      <c r="C41" s="227" t="s">
        <v>715</v>
      </c>
      <c r="E41" s="13"/>
      <c r="F41" s="76"/>
      <c r="G41" s="13"/>
      <c r="I41" s="13"/>
      <c r="J41" s="153">
        <f t="shared" si="2"/>
        <v>35</v>
      </c>
      <c r="K41" s="178" t="s">
        <v>833</v>
      </c>
      <c r="L41" s="236" t="s">
        <v>852</v>
      </c>
      <c r="M41" s="13"/>
      <c r="N41" s="156">
        <v>35</v>
      </c>
      <c r="O41" s="170" t="s">
        <v>664</v>
      </c>
      <c r="P41" s="171" t="s">
        <v>642</v>
      </c>
      <c r="R41" s="156">
        <f t="shared" si="4"/>
        <v>35</v>
      </c>
      <c r="S41" s="149" t="s">
        <v>819</v>
      </c>
      <c r="T41" s="240" t="s">
        <v>813</v>
      </c>
      <c r="U41" s="13"/>
      <c r="V41" s="156">
        <f t="shared" si="3"/>
        <v>35</v>
      </c>
      <c r="W41" s="115" t="s">
        <v>671</v>
      </c>
      <c r="X41" s="171" t="s">
        <v>598</v>
      </c>
    </row>
    <row r="42" spans="1:24" ht="21.95" customHeight="1" thickBot="1" x14ac:dyDescent="0.25">
      <c r="A42" s="258">
        <f t="shared" si="0"/>
        <v>36</v>
      </c>
      <c r="B42" s="225" t="s">
        <v>722</v>
      </c>
      <c r="C42" s="233" t="s">
        <v>721</v>
      </c>
      <c r="E42" s="13"/>
      <c r="F42" s="76"/>
      <c r="G42" s="13"/>
      <c r="I42" s="13"/>
      <c r="J42" s="153">
        <f t="shared" si="2"/>
        <v>36</v>
      </c>
      <c r="K42" s="178" t="s">
        <v>834</v>
      </c>
      <c r="L42" s="236" t="s">
        <v>853</v>
      </c>
      <c r="M42" s="13"/>
      <c r="N42" s="148">
        <v>36</v>
      </c>
      <c r="O42" s="183" t="s">
        <v>665</v>
      </c>
      <c r="P42" s="184" t="s">
        <v>644</v>
      </c>
      <c r="R42" s="156">
        <f t="shared" si="4"/>
        <v>36</v>
      </c>
      <c r="S42" s="6" t="s">
        <v>820</v>
      </c>
      <c r="T42" s="240" t="s">
        <v>860</v>
      </c>
      <c r="U42" s="13"/>
      <c r="V42" s="156">
        <f t="shared" si="3"/>
        <v>36</v>
      </c>
      <c r="W42" s="157" t="s">
        <v>672</v>
      </c>
      <c r="X42" s="171" t="s">
        <v>600</v>
      </c>
    </row>
    <row r="43" spans="1:24" ht="21.95" customHeight="1" thickBot="1" x14ac:dyDescent="0.25">
      <c r="A43" s="13"/>
      <c r="B43" s="76"/>
      <c r="C43" s="13"/>
      <c r="E43" s="13"/>
      <c r="F43" s="76"/>
      <c r="G43" s="13"/>
      <c r="I43" s="13"/>
      <c r="J43" s="153">
        <f t="shared" si="2"/>
        <v>37</v>
      </c>
      <c r="K43" s="178" t="s">
        <v>835</v>
      </c>
      <c r="L43" s="236" t="s">
        <v>854</v>
      </c>
      <c r="M43" s="13"/>
      <c r="N43" s="68"/>
      <c r="O43" s="13"/>
      <c r="Q43" s="13"/>
      <c r="R43" s="156">
        <f t="shared" si="4"/>
        <v>37</v>
      </c>
      <c r="S43" s="6" t="s">
        <v>821</v>
      </c>
      <c r="T43" s="240" t="s">
        <v>861</v>
      </c>
      <c r="U43" s="13"/>
      <c r="V43" s="148">
        <f t="shared" si="3"/>
        <v>37</v>
      </c>
      <c r="W43" s="188" t="s">
        <v>673</v>
      </c>
      <c r="X43" s="189" t="s">
        <v>602</v>
      </c>
    </row>
    <row r="44" spans="1:24" ht="21.95" customHeight="1" x14ac:dyDescent="0.2">
      <c r="A44" s="13"/>
      <c r="B44" s="76"/>
      <c r="C44" s="13"/>
      <c r="E44" s="13"/>
      <c r="F44" s="68"/>
      <c r="G44" s="13"/>
      <c r="J44" s="153">
        <f t="shared" si="2"/>
        <v>38</v>
      </c>
      <c r="K44" s="178" t="s">
        <v>836</v>
      </c>
      <c r="L44" s="236" t="s">
        <v>855</v>
      </c>
      <c r="M44" s="13"/>
      <c r="N44" s="68"/>
      <c r="O44" s="13"/>
      <c r="Q44" s="13"/>
      <c r="R44" s="156">
        <f t="shared" si="4"/>
        <v>38</v>
      </c>
      <c r="S44" s="6" t="s">
        <v>822</v>
      </c>
      <c r="T44" s="240" t="s">
        <v>862</v>
      </c>
      <c r="U44" s="3"/>
      <c r="V44" s="217"/>
    </row>
    <row r="45" spans="1:24" ht="21.95" customHeight="1" thickBot="1" x14ac:dyDescent="0.25">
      <c r="E45" s="13"/>
      <c r="F45" s="68"/>
      <c r="G45" s="13"/>
      <c r="J45" s="153">
        <f t="shared" si="2"/>
        <v>39</v>
      </c>
      <c r="K45" s="178" t="s">
        <v>837</v>
      </c>
      <c r="L45" s="236" t="s">
        <v>856</v>
      </c>
      <c r="Q45" s="13"/>
      <c r="R45" s="148">
        <f t="shared" si="4"/>
        <v>39</v>
      </c>
      <c r="S45" s="180" t="s">
        <v>823</v>
      </c>
      <c r="T45" s="238" t="s">
        <v>842</v>
      </c>
      <c r="V45" s="217"/>
    </row>
    <row r="46" spans="1:24" ht="21.95" customHeight="1" x14ac:dyDescent="0.2">
      <c r="E46" s="3"/>
      <c r="F46" s="3"/>
      <c r="G46" s="3"/>
      <c r="J46" s="153">
        <f t="shared" si="2"/>
        <v>40</v>
      </c>
      <c r="K46" s="178" t="s">
        <v>838</v>
      </c>
      <c r="L46" s="236" t="s">
        <v>857</v>
      </c>
      <c r="Q46" s="13"/>
      <c r="V46" s="217"/>
    </row>
    <row r="47" spans="1:24" ht="21.95" customHeight="1" x14ac:dyDescent="0.2">
      <c r="J47" s="153">
        <f t="shared" si="2"/>
        <v>41</v>
      </c>
      <c r="K47" s="178" t="s">
        <v>839</v>
      </c>
      <c r="L47" s="230" t="s">
        <v>858</v>
      </c>
      <c r="R47" s="217"/>
    </row>
    <row r="48" spans="1:24" ht="21.95" customHeight="1" thickBot="1" x14ac:dyDescent="0.25">
      <c r="J48" s="179">
        <f t="shared" si="2"/>
        <v>42</v>
      </c>
      <c r="K48" s="180" t="s">
        <v>840</v>
      </c>
      <c r="L48" s="181" t="s">
        <v>859</v>
      </c>
      <c r="R48" s="217"/>
    </row>
    <row r="53" spans="1:7" ht="18" x14ac:dyDescent="0.2">
      <c r="A53" s="266"/>
      <c r="B53" s="266"/>
      <c r="C53" s="266"/>
      <c r="D53" s="266"/>
      <c r="E53" s="266"/>
      <c r="F53" s="266"/>
      <c r="G53" s="266"/>
    </row>
    <row r="54" spans="1:7" ht="18" x14ac:dyDescent="0.25">
      <c r="A54" s="91"/>
      <c r="B54" s="3"/>
      <c r="C54" s="3"/>
      <c r="D54" s="3"/>
      <c r="E54" s="3"/>
      <c r="F54" s="3"/>
      <c r="G54" s="3"/>
    </row>
    <row r="55" spans="1:7" ht="18" x14ac:dyDescent="0.2">
      <c r="A55" s="266"/>
      <c r="B55" s="266"/>
      <c r="C55" s="266"/>
      <c r="D55" s="266"/>
      <c r="E55" s="266"/>
      <c r="F55" s="266"/>
      <c r="G55" s="266"/>
    </row>
    <row r="56" spans="1:7" x14ac:dyDescent="0.2">
      <c r="A56" s="3"/>
      <c r="B56" s="3"/>
      <c r="C56" s="3"/>
      <c r="D56" s="3"/>
      <c r="E56" s="3"/>
      <c r="F56" s="3"/>
      <c r="G56" s="3"/>
    </row>
    <row r="57" spans="1:7" x14ac:dyDescent="0.2">
      <c r="A57" s="3"/>
      <c r="B57" s="3"/>
      <c r="C57" s="3"/>
      <c r="D57" s="3"/>
      <c r="E57" s="3"/>
      <c r="F57" s="3"/>
      <c r="G57" s="3"/>
    </row>
    <row r="58" spans="1:7" ht="18" x14ac:dyDescent="0.2">
      <c r="A58" s="75"/>
      <c r="B58" s="75"/>
      <c r="C58" s="76"/>
      <c r="D58" s="3"/>
      <c r="E58" s="3"/>
      <c r="F58" s="3"/>
      <c r="G58" s="3"/>
    </row>
    <row r="59" spans="1:7" ht="18" x14ac:dyDescent="0.2">
      <c r="A59" s="75"/>
      <c r="B59" s="75"/>
      <c r="C59" s="76"/>
      <c r="D59" s="3"/>
      <c r="E59" s="3"/>
      <c r="F59" s="3"/>
      <c r="G59" s="3"/>
    </row>
    <row r="60" spans="1:7" ht="15.75" x14ac:dyDescent="0.2">
      <c r="A60" s="226"/>
      <c r="B60" s="226"/>
      <c r="C60" s="226"/>
      <c r="D60" s="3"/>
      <c r="E60" s="3"/>
      <c r="F60" s="3"/>
      <c r="G60" s="3"/>
    </row>
    <row r="61" spans="1:7" ht="14.25" x14ac:dyDescent="0.2">
      <c r="A61" s="13"/>
      <c r="B61" s="32"/>
      <c r="C61" s="13"/>
      <c r="D61" s="3"/>
      <c r="E61" s="3"/>
      <c r="F61" s="3"/>
      <c r="G61" s="3"/>
    </row>
    <row r="62" spans="1:7" ht="14.25" x14ac:dyDescent="0.2">
      <c r="A62" s="13"/>
      <c r="B62" s="32"/>
      <c r="C62" s="13"/>
      <c r="D62" s="3"/>
      <c r="E62" s="3"/>
      <c r="F62" s="3"/>
      <c r="G62" s="3"/>
    </row>
    <row r="63" spans="1:7" ht="14.25" x14ac:dyDescent="0.2">
      <c r="A63" s="13"/>
      <c r="B63" s="76"/>
      <c r="C63" s="13"/>
      <c r="D63" s="3"/>
      <c r="E63" s="3"/>
      <c r="F63" s="3"/>
      <c r="G63" s="3"/>
    </row>
    <row r="64" spans="1:7" ht="14.25" x14ac:dyDescent="0.2">
      <c r="A64" s="13"/>
      <c r="B64" s="76"/>
      <c r="C64" s="13"/>
      <c r="D64" s="3"/>
      <c r="E64" s="3"/>
      <c r="F64" s="3"/>
      <c r="G64" s="3"/>
    </row>
    <row r="65" spans="1:7" ht="14.25" x14ac:dyDescent="0.2">
      <c r="A65" s="13"/>
      <c r="B65" s="32"/>
      <c r="C65" s="13"/>
      <c r="D65" s="3"/>
      <c r="E65" s="3"/>
      <c r="F65" s="3"/>
      <c r="G65" s="3"/>
    </row>
    <row r="66" spans="1:7" ht="14.25" x14ac:dyDescent="0.2">
      <c r="A66" s="13"/>
      <c r="B66" s="32"/>
      <c r="C66" s="13"/>
      <c r="D66" s="3"/>
      <c r="E66" s="3"/>
      <c r="F66" s="3"/>
      <c r="G66" s="3"/>
    </row>
    <row r="67" spans="1:7" ht="14.25" x14ac:dyDescent="0.2">
      <c r="A67" s="13"/>
      <c r="B67" s="32"/>
      <c r="C67" s="13"/>
      <c r="D67" s="3"/>
      <c r="E67" s="3"/>
      <c r="F67" s="3"/>
      <c r="G67" s="3"/>
    </row>
    <row r="68" spans="1:7" ht="14.25" x14ac:dyDescent="0.2">
      <c r="A68" s="13"/>
      <c r="B68" s="32"/>
      <c r="C68" s="13"/>
      <c r="D68" s="3"/>
      <c r="E68" s="3"/>
      <c r="F68" s="3"/>
      <c r="G68" s="3"/>
    </row>
    <row r="69" spans="1:7" ht="14.25" x14ac:dyDescent="0.2">
      <c r="A69" s="13"/>
      <c r="B69" s="32"/>
      <c r="C69" s="13"/>
      <c r="D69" s="3"/>
      <c r="E69" s="3"/>
      <c r="F69" s="3"/>
      <c r="G69" s="3"/>
    </row>
    <row r="70" spans="1:7" ht="14.25" x14ac:dyDescent="0.2">
      <c r="A70" s="13"/>
      <c r="B70" s="32"/>
      <c r="C70" s="13"/>
      <c r="D70" s="3"/>
      <c r="E70" s="3"/>
      <c r="F70" s="3"/>
      <c r="G70" s="3"/>
    </row>
    <row r="71" spans="1:7" ht="14.25" x14ac:dyDescent="0.2">
      <c r="A71" s="13"/>
      <c r="B71" s="32"/>
      <c r="C71" s="13"/>
      <c r="D71" s="3"/>
      <c r="E71" s="3"/>
      <c r="F71" s="3"/>
      <c r="G71" s="3"/>
    </row>
    <row r="72" spans="1:7" ht="14.25" x14ac:dyDescent="0.2">
      <c r="A72" s="13"/>
      <c r="B72" s="32"/>
      <c r="C72" s="13"/>
      <c r="D72" s="3"/>
      <c r="E72" s="3"/>
      <c r="F72" s="3"/>
      <c r="G72" s="3"/>
    </row>
    <row r="73" spans="1:7" x14ac:dyDescent="0.2">
      <c r="A73" s="3"/>
      <c r="B73" s="3"/>
      <c r="C73" s="3"/>
      <c r="D73" s="3"/>
      <c r="E73" s="3"/>
      <c r="F73" s="3"/>
      <c r="G73" s="3"/>
    </row>
    <row r="74" spans="1:7" x14ac:dyDescent="0.2">
      <c r="A74" s="3"/>
      <c r="B74" s="3"/>
      <c r="C74" s="3"/>
      <c r="D74" s="3"/>
      <c r="E74" s="3"/>
      <c r="F74" s="3"/>
      <c r="G74" s="3"/>
    </row>
    <row r="75" spans="1:7" x14ac:dyDescent="0.2">
      <c r="A75" s="3"/>
      <c r="B75" s="3"/>
      <c r="C75" s="3"/>
      <c r="D75" s="3"/>
      <c r="E75" s="3"/>
      <c r="F75" s="3"/>
      <c r="G75" s="3"/>
    </row>
  </sheetData>
  <mergeCells count="8">
    <mergeCell ref="A53:G53"/>
    <mergeCell ref="A55:G55"/>
    <mergeCell ref="I1:O1"/>
    <mergeCell ref="I2:O2"/>
    <mergeCell ref="Q1:W1"/>
    <mergeCell ref="Q2:W2"/>
    <mergeCell ref="A1:G1"/>
    <mergeCell ref="A2:G2"/>
  </mergeCells>
  <printOptions horizontalCentered="1"/>
  <pageMargins left="6.4960630000000005E-2" right="6.4960630000000005E-2" top="0.60433070899999997" bottom="0.74803149599999996" header="0.31496062992126" footer="0.31496062992126"/>
  <pageSetup paperSize="5" scale="7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20</vt:i4>
      </vt:variant>
    </vt:vector>
  </HeadingPairs>
  <TitlesOfParts>
    <vt:vector size="36" baseType="lpstr">
      <vt:lpstr>AGUS BUDIANTO</vt:lpstr>
      <vt:lpstr>ABAS</vt:lpstr>
      <vt:lpstr>YUSTIA</vt:lpstr>
      <vt:lpstr>ERLINDA</vt:lpstr>
      <vt:lpstr>SHOFIYYA</vt:lpstr>
      <vt:lpstr>DIAN</vt:lpstr>
      <vt:lpstr>DARIL</vt:lpstr>
      <vt:lpstr>mhs AKTIF</vt:lpstr>
      <vt:lpstr>pengumuman</vt:lpstr>
      <vt:lpstr>Sheet1</vt:lpstr>
      <vt:lpstr>Kartika</vt:lpstr>
      <vt:lpstr>Pembagian Wali</vt:lpstr>
      <vt:lpstr>Abas sato</vt:lpstr>
      <vt:lpstr>Agus B</vt:lpstr>
      <vt:lpstr>Yustia W</vt:lpstr>
      <vt:lpstr>Sheet6</vt:lpstr>
      <vt:lpstr>'Abas sato'!Print_Area</vt:lpstr>
      <vt:lpstr>'Agus B'!Print_Area</vt:lpstr>
      <vt:lpstr>'AGUS BUDIANTO'!Print_Area</vt:lpstr>
      <vt:lpstr>DARIL!Print_Area</vt:lpstr>
      <vt:lpstr>DIAN!Print_Area</vt:lpstr>
      <vt:lpstr>ERLINDA!Print_Area</vt:lpstr>
      <vt:lpstr>Kartika!Print_Area</vt:lpstr>
      <vt:lpstr>'mhs AKTIF'!Print_Area</vt:lpstr>
      <vt:lpstr>'Pembagian Wali'!Print_Area</vt:lpstr>
      <vt:lpstr>pengumuman!Print_Area</vt:lpstr>
      <vt:lpstr>SHOFIYYA!Print_Area</vt:lpstr>
      <vt:lpstr>YUSTIA!Print_Area</vt:lpstr>
      <vt:lpstr>'Yustia W'!Print_Area</vt:lpstr>
      <vt:lpstr>ABAS!Print_Titles</vt:lpstr>
      <vt:lpstr>'AGUS BUDIANTO'!Print_Titles</vt:lpstr>
      <vt:lpstr>DARIL!Print_Titles</vt:lpstr>
      <vt:lpstr>DIAN!Print_Titles</vt:lpstr>
      <vt:lpstr>ERLINDA!Print_Titles</vt:lpstr>
      <vt:lpstr>SHOFIYYA!Print_Titles</vt:lpstr>
      <vt:lpstr>YUSTIA!Print_Titles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Teknik Kimia</dc:creator>
  <cp:lastModifiedBy>IDHO</cp:lastModifiedBy>
  <cp:lastPrinted>2018-08-30T04:37:28Z</cp:lastPrinted>
  <dcterms:created xsi:type="dcterms:W3CDTF">1996-10-14T23:33:28Z</dcterms:created>
  <dcterms:modified xsi:type="dcterms:W3CDTF">2018-08-30T04:38:07Z</dcterms:modified>
</cp:coreProperties>
</file>